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Tmima Spoudon\Programma_Mathimaton\2019-20\Winter\Pdf's_For_Site\"/>
    </mc:Choice>
  </mc:AlternateContent>
  <bookViews>
    <workbookView xWindow="0" yWindow="0" windowWidth="15480" windowHeight="11640"/>
  </bookViews>
  <sheets>
    <sheet name="Winter_19-20" sheetId="1" r:id="rId1"/>
    <sheet name="Ξένες Γλώσσες" sheetId="2" r:id="rId2"/>
    <sheet name="Παιδαγωγικά" sheetId="3" r:id="rId3"/>
  </sheets>
  <definedNames>
    <definedName name="_xlnm._FilterDatabase" localSheetId="0" hidden="1">'Winter_19-20'!$A$1:$I$1708</definedName>
    <definedName name="_xlnm.Print_Area" localSheetId="0">'Winter_19-20'!$A$1:$G$1707</definedName>
    <definedName name="ΤΜΗΜΑ_ΔΙΟΙΚΗΤΙΚΗΣ_ΕΠΙΣΤΗΜΗΣ_ΚΑΙ_ΤΕΧΝΟΛΟΓΙΑΣ">'Winter_19-20'!$A$301</definedName>
    <definedName name="ΤΜΗΜΑ_ΛΟΓΙΣΤΙΚΗΣ_ΚΑΙ_ΧΡΗΜΑΤΟΟΙΚΟΝΟΜΙΚΗΣ">'Winter_19-20'!$A$872</definedName>
    <definedName name="ΤΜΗΜΑ_ΜΑΡΚΕΤΙΝΓΚ_ΚΑΙ_ΕΠΙΚΟΙΝΩΝΙΑΣ">'Winter_19-20'!$A$1096</definedName>
    <definedName name="ΤΜΗΜΑ_ΟΙΚΟΝΟΜΙΚΗΣ_ΕΠΙΣΤΗΜΗΣ">'Winter_19-20'!$A$135</definedName>
    <definedName name="ΤΜΗΜΑ_ΟΡΓΑΝΩΣΗΣ_ΚΑΙ_ΔΙΟΙΚΗΣΗΣ_ΕΠΙΧΕΙΡΗΣΕΩΝ">'Winter_19-20'!$A$490</definedName>
    <definedName name="ΤΜΗΜΑ_ΠΛΗΡΟΦΟΡΙΚΗΣ">'Winter_19-20'!$A$1287</definedName>
    <definedName name="ΤΜΗΜΑ_ΣΤΑΤΙΣΤΙΚΗΣ">'Winter_19-20'!$A$1494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77" i="1" l="1"/>
  <c r="C1677" i="1"/>
  <c r="D1677" i="1"/>
  <c r="E1677" i="1"/>
  <c r="F1677" i="1"/>
  <c r="G1677" i="1"/>
  <c r="C1676" i="1"/>
  <c r="D1676" i="1"/>
  <c r="E1676" i="1"/>
  <c r="F1676" i="1"/>
  <c r="G1676" i="1"/>
  <c r="B1676" i="1"/>
  <c r="B1683" i="1"/>
  <c r="C1683" i="1"/>
  <c r="D1683" i="1"/>
  <c r="E1683" i="1"/>
  <c r="F1683" i="1"/>
  <c r="G1683" i="1"/>
  <c r="C1682" i="1"/>
  <c r="D1682" i="1"/>
  <c r="E1682" i="1"/>
  <c r="F1682" i="1"/>
  <c r="G1682" i="1"/>
  <c r="B1682" i="1"/>
  <c r="B1680" i="1"/>
  <c r="C1680" i="1"/>
  <c r="D1680" i="1"/>
  <c r="E1680" i="1"/>
  <c r="F1680" i="1"/>
  <c r="G1680" i="1"/>
  <c r="B1681" i="1"/>
  <c r="C1681" i="1"/>
  <c r="D1681" i="1"/>
  <c r="E1681" i="1"/>
  <c r="F1681" i="1"/>
  <c r="G1681" i="1"/>
  <c r="C19" i="1" l="1"/>
  <c r="E1078" i="1" l="1"/>
  <c r="E1077" i="1"/>
  <c r="B106" i="1" l="1"/>
  <c r="C106" i="1"/>
  <c r="D106" i="1"/>
  <c r="E106" i="1"/>
  <c r="F106" i="1"/>
  <c r="G106" i="1"/>
  <c r="C105" i="1"/>
  <c r="D105" i="1"/>
  <c r="E105" i="1"/>
  <c r="F105" i="1"/>
  <c r="G105" i="1"/>
  <c r="B105" i="1"/>
  <c r="B1014" i="1" l="1"/>
  <c r="C1014" i="1"/>
  <c r="D1014" i="1"/>
  <c r="E1014" i="1"/>
  <c r="F1014" i="1"/>
  <c r="G1014" i="1"/>
  <c r="C1013" i="1"/>
  <c r="D1013" i="1"/>
  <c r="E1013" i="1"/>
  <c r="F1013" i="1"/>
  <c r="G1013" i="1"/>
  <c r="B1013" i="1"/>
  <c r="B1016" i="1" l="1"/>
  <c r="C1016" i="1"/>
  <c r="D1016" i="1"/>
  <c r="E1016" i="1"/>
  <c r="F1016" i="1"/>
  <c r="G1016" i="1"/>
  <c r="B1015" i="1"/>
  <c r="C1015" i="1"/>
  <c r="D1015" i="1"/>
  <c r="E1015" i="1"/>
  <c r="F1015" i="1"/>
  <c r="B280" i="1" l="1"/>
  <c r="C280" i="1"/>
  <c r="D280" i="1"/>
  <c r="E280" i="1"/>
  <c r="F280" i="1"/>
  <c r="G280" i="1"/>
  <c r="C279" i="1"/>
  <c r="D279" i="1"/>
  <c r="E279" i="1"/>
  <c r="F279" i="1"/>
  <c r="G279" i="1"/>
  <c r="B279" i="1"/>
  <c r="G1174" i="1" l="1"/>
  <c r="F1174" i="1"/>
  <c r="E1174" i="1"/>
  <c r="D1174" i="1"/>
  <c r="C1174" i="1"/>
  <c r="B1174" i="1"/>
  <c r="G1173" i="1"/>
  <c r="F1173" i="1"/>
  <c r="E1173" i="1"/>
  <c r="D1173" i="1"/>
  <c r="C1173" i="1"/>
  <c r="B1173" i="1"/>
  <c r="G1689" i="1"/>
  <c r="F1689" i="1"/>
  <c r="E1689" i="1"/>
  <c r="D1689" i="1"/>
  <c r="C1689" i="1"/>
  <c r="B1689" i="1"/>
  <c r="G1688" i="1"/>
  <c r="F1688" i="1"/>
  <c r="E1688" i="1"/>
  <c r="D1688" i="1"/>
  <c r="C1688" i="1"/>
  <c r="B1688" i="1"/>
  <c r="G967" i="1"/>
  <c r="F967" i="1"/>
  <c r="E967" i="1"/>
  <c r="D967" i="1"/>
  <c r="C967" i="1"/>
  <c r="B967" i="1"/>
  <c r="G966" i="1"/>
  <c r="F966" i="1"/>
  <c r="E966" i="1"/>
  <c r="D966" i="1"/>
  <c r="C966" i="1"/>
  <c r="B966" i="1"/>
  <c r="G685" i="1"/>
  <c r="G684" i="1"/>
  <c r="B1110" i="1" l="1"/>
  <c r="C1110" i="1"/>
  <c r="D1110" i="1"/>
  <c r="E1110" i="1"/>
  <c r="F1110" i="1"/>
  <c r="G1110" i="1"/>
  <c r="B1111" i="1"/>
  <c r="C1111" i="1"/>
  <c r="D1111" i="1"/>
  <c r="E1111" i="1"/>
  <c r="F1111" i="1"/>
  <c r="G1111" i="1"/>
  <c r="E1055" i="1" l="1"/>
  <c r="D853" i="1" l="1"/>
  <c r="E853" i="1"/>
  <c r="D854" i="1"/>
  <c r="E854" i="1"/>
  <c r="G1661" i="1" l="1"/>
  <c r="B714" i="1" l="1"/>
  <c r="C714" i="1"/>
  <c r="D714" i="1"/>
  <c r="E714" i="1"/>
  <c r="F714" i="1"/>
  <c r="G714" i="1"/>
  <c r="B715" i="1"/>
  <c r="C715" i="1"/>
  <c r="D715" i="1"/>
  <c r="E715" i="1"/>
  <c r="F715" i="1"/>
  <c r="G715" i="1"/>
  <c r="B717" i="1" l="1"/>
  <c r="C717" i="1"/>
  <c r="D717" i="1"/>
  <c r="E717" i="1"/>
  <c r="F717" i="1"/>
  <c r="G717" i="1"/>
  <c r="C716" i="1"/>
  <c r="D716" i="1"/>
  <c r="E716" i="1"/>
  <c r="F716" i="1"/>
  <c r="G716" i="1"/>
  <c r="B716" i="1"/>
  <c r="B705" i="1"/>
  <c r="C705" i="1"/>
  <c r="D705" i="1"/>
  <c r="E705" i="1"/>
  <c r="F705" i="1"/>
  <c r="G705" i="1"/>
  <c r="C704" i="1"/>
  <c r="D704" i="1"/>
  <c r="E704" i="1"/>
  <c r="F704" i="1"/>
  <c r="G704" i="1"/>
  <c r="B704" i="1"/>
  <c r="B594" i="1"/>
  <c r="C594" i="1"/>
  <c r="D594" i="1"/>
  <c r="E594" i="1"/>
  <c r="F594" i="1"/>
  <c r="G594" i="1"/>
  <c r="C593" i="1"/>
  <c r="D593" i="1"/>
  <c r="E593" i="1"/>
  <c r="F593" i="1"/>
  <c r="G593" i="1"/>
  <c r="B593" i="1"/>
  <c r="B833" i="1" l="1"/>
  <c r="C833" i="1"/>
  <c r="D833" i="1"/>
  <c r="E833" i="1"/>
  <c r="F833" i="1"/>
  <c r="G833" i="1"/>
  <c r="C832" i="1"/>
  <c r="D832" i="1"/>
  <c r="E832" i="1"/>
  <c r="F832" i="1"/>
  <c r="G832" i="1"/>
  <c r="B832" i="1"/>
  <c r="B801" i="1"/>
  <c r="C801" i="1"/>
  <c r="D801" i="1"/>
  <c r="E801" i="1"/>
  <c r="F801" i="1"/>
  <c r="G801" i="1"/>
  <c r="C800" i="1"/>
  <c r="D800" i="1"/>
  <c r="E800" i="1"/>
  <c r="F800" i="1"/>
  <c r="G800" i="1"/>
  <c r="B800" i="1"/>
  <c r="B769" i="1"/>
  <c r="C769" i="1"/>
  <c r="D769" i="1"/>
  <c r="E769" i="1"/>
  <c r="F769" i="1"/>
  <c r="G769" i="1"/>
  <c r="C768" i="1"/>
  <c r="D768" i="1"/>
  <c r="E768" i="1"/>
  <c r="F768" i="1"/>
  <c r="G768" i="1"/>
  <c r="B768" i="1"/>
  <c r="C666" i="1"/>
  <c r="B741" i="1" l="1"/>
  <c r="C741" i="1"/>
  <c r="D741" i="1"/>
  <c r="E741" i="1"/>
  <c r="F741" i="1"/>
  <c r="G741" i="1"/>
  <c r="C740" i="1"/>
  <c r="D740" i="1"/>
  <c r="E740" i="1"/>
  <c r="F740" i="1"/>
  <c r="G740" i="1"/>
  <c r="B740" i="1"/>
  <c r="B633" i="1" l="1"/>
  <c r="C632" i="1"/>
  <c r="C633" i="1"/>
  <c r="G1485" i="1" l="1"/>
  <c r="G1002" i="1"/>
  <c r="F795" i="1"/>
  <c r="C795" i="1"/>
  <c r="G794" i="1"/>
  <c r="B1267" i="1" l="1"/>
  <c r="C1267" i="1"/>
  <c r="D1267" i="1"/>
  <c r="E1267" i="1"/>
  <c r="F1267" i="1"/>
  <c r="G1267" i="1"/>
  <c r="C1266" i="1"/>
  <c r="D1266" i="1"/>
  <c r="E1266" i="1"/>
  <c r="F1266" i="1"/>
  <c r="G1266" i="1"/>
  <c r="B1266" i="1"/>
  <c r="B1055" i="1" l="1"/>
  <c r="B1675" i="1" l="1"/>
  <c r="C1675" i="1"/>
  <c r="D1675" i="1"/>
  <c r="E1675" i="1"/>
  <c r="F1675" i="1"/>
  <c r="G1675" i="1"/>
  <c r="C1674" i="1"/>
  <c r="D1674" i="1"/>
  <c r="E1674" i="1"/>
  <c r="F1674" i="1"/>
  <c r="G1674" i="1"/>
  <c r="B1674" i="1"/>
  <c r="B1673" i="1"/>
  <c r="C1673" i="1"/>
  <c r="D1673" i="1"/>
  <c r="E1673" i="1"/>
  <c r="F1673" i="1"/>
  <c r="G1673" i="1"/>
  <c r="C1672" i="1"/>
  <c r="D1672" i="1"/>
  <c r="E1672" i="1"/>
  <c r="F1672" i="1"/>
  <c r="G1672" i="1"/>
  <c r="B1672" i="1"/>
  <c r="G1113" i="1"/>
  <c r="F1113" i="1"/>
  <c r="E1113" i="1"/>
  <c r="D1113" i="1"/>
  <c r="C1113" i="1"/>
  <c r="B1113" i="1"/>
  <c r="G1112" i="1"/>
  <c r="F1112" i="1"/>
  <c r="E1112" i="1"/>
  <c r="D1112" i="1"/>
  <c r="C1112" i="1"/>
  <c r="B1112" i="1"/>
  <c r="B701" i="1" l="1"/>
  <c r="C701" i="1"/>
  <c r="D701" i="1"/>
  <c r="E701" i="1"/>
  <c r="F701" i="1"/>
  <c r="G701" i="1"/>
  <c r="C700" i="1"/>
  <c r="D700" i="1"/>
  <c r="E700" i="1"/>
  <c r="F700" i="1"/>
  <c r="G700" i="1"/>
  <c r="B700" i="1"/>
  <c r="G100" i="1" l="1"/>
  <c r="B971" i="1" l="1"/>
  <c r="C971" i="1"/>
  <c r="D971" i="1"/>
  <c r="E971" i="1"/>
  <c r="F971" i="1"/>
  <c r="G971" i="1"/>
  <c r="C970" i="1"/>
  <c r="D970" i="1"/>
  <c r="E970" i="1"/>
  <c r="F970" i="1"/>
  <c r="G970" i="1"/>
  <c r="B970" i="1"/>
  <c r="G1077" i="1" l="1"/>
  <c r="B646" i="1" l="1"/>
  <c r="D773" i="1" l="1"/>
  <c r="E773" i="1"/>
  <c r="F773" i="1"/>
  <c r="D774" i="1"/>
  <c r="E774" i="1"/>
  <c r="F774" i="1"/>
  <c r="D775" i="1"/>
  <c r="E775" i="1"/>
  <c r="F775" i="1"/>
  <c r="D776" i="1"/>
  <c r="E776" i="1"/>
  <c r="F776" i="1"/>
  <c r="B775" i="1"/>
  <c r="B806" i="1" l="1"/>
  <c r="C806" i="1"/>
  <c r="D806" i="1"/>
  <c r="E806" i="1"/>
  <c r="F806" i="1"/>
  <c r="G806" i="1"/>
  <c r="B807" i="1"/>
  <c r="C807" i="1"/>
  <c r="D807" i="1"/>
  <c r="E807" i="1"/>
  <c r="F807" i="1"/>
  <c r="G807" i="1"/>
  <c r="B808" i="1"/>
  <c r="C808" i="1"/>
  <c r="D808" i="1"/>
  <c r="E808" i="1"/>
  <c r="F808" i="1"/>
  <c r="G808" i="1"/>
  <c r="C805" i="1"/>
  <c r="D805" i="1"/>
  <c r="E805" i="1"/>
  <c r="F805" i="1"/>
  <c r="G805" i="1"/>
  <c r="B805" i="1"/>
  <c r="G1075" i="1" l="1"/>
  <c r="F1075" i="1"/>
  <c r="E1075" i="1"/>
  <c r="D1075" i="1"/>
  <c r="C1075" i="1"/>
  <c r="B1075" i="1"/>
  <c r="G1074" i="1"/>
  <c r="F1074" i="1"/>
  <c r="E1074" i="1"/>
  <c r="D1074" i="1"/>
  <c r="C1074" i="1"/>
  <c r="B1074" i="1"/>
  <c r="E666" i="1" l="1"/>
  <c r="F666" i="1"/>
  <c r="E667" i="1"/>
  <c r="F667" i="1"/>
  <c r="B666" i="1"/>
  <c r="B667" i="1"/>
  <c r="C667" i="1"/>
  <c r="B1253" i="1" l="1"/>
  <c r="C1253" i="1"/>
  <c r="D1253" i="1"/>
  <c r="E1253" i="1"/>
  <c r="F1253" i="1"/>
  <c r="G1253" i="1"/>
  <c r="C1252" i="1"/>
  <c r="D1252" i="1"/>
  <c r="E1252" i="1"/>
  <c r="F1252" i="1"/>
  <c r="G1252" i="1"/>
  <c r="B1252" i="1"/>
  <c r="G161" i="1" l="1"/>
  <c r="F161" i="1"/>
  <c r="E161" i="1"/>
  <c r="D161" i="1"/>
  <c r="C161" i="1"/>
  <c r="B161" i="1"/>
  <c r="G160" i="1"/>
  <c r="F160" i="1"/>
  <c r="E160" i="1"/>
  <c r="D160" i="1"/>
  <c r="C160" i="1"/>
  <c r="B160" i="1"/>
  <c r="B1061" i="1" l="1"/>
  <c r="F1061" i="1"/>
  <c r="B1073" i="1" l="1"/>
  <c r="C1073" i="1"/>
  <c r="D1073" i="1"/>
  <c r="E1073" i="1"/>
  <c r="F1073" i="1"/>
  <c r="G1073" i="1"/>
  <c r="C1072" i="1"/>
  <c r="D1072" i="1"/>
  <c r="E1072" i="1"/>
  <c r="F1072" i="1"/>
  <c r="G1072" i="1"/>
  <c r="B1072" i="1"/>
  <c r="B439" i="1" l="1"/>
  <c r="C439" i="1"/>
  <c r="D439" i="1"/>
  <c r="E439" i="1"/>
  <c r="F439" i="1"/>
  <c r="G439" i="1"/>
  <c r="C438" i="1"/>
  <c r="D438" i="1"/>
  <c r="E438" i="1"/>
  <c r="F438" i="1"/>
  <c r="G438" i="1"/>
  <c r="B438" i="1"/>
  <c r="B703" i="1"/>
  <c r="C703" i="1"/>
  <c r="D703" i="1"/>
  <c r="E703" i="1"/>
  <c r="F703" i="1"/>
  <c r="G703" i="1"/>
  <c r="C702" i="1"/>
  <c r="D702" i="1"/>
  <c r="E702" i="1"/>
  <c r="F702" i="1"/>
  <c r="G702" i="1"/>
  <c r="B685" i="1" l="1"/>
  <c r="D685" i="1"/>
  <c r="B707" i="1"/>
  <c r="C707" i="1"/>
  <c r="D707" i="1"/>
  <c r="E707" i="1"/>
  <c r="F707" i="1"/>
  <c r="C706" i="1"/>
  <c r="D706" i="1"/>
  <c r="E706" i="1"/>
  <c r="F706" i="1"/>
  <c r="G706" i="1"/>
  <c r="B706" i="1"/>
  <c r="D667" i="1"/>
  <c r="D666" i="1"/>
  <c r="G666" i="1"/>
  <c r="B630" i="1"/>
  <c r="B631" i="1"/>
  <c r="C631" i="1"/>
  <c r="D631" i="1"/>
  <c r="E631" i="1"/>
  <c r="F631" i="1"/>
  <c r="C630" i="1"/>
  <c r="D630" i="1"/>
  <c r="E630" i="1"/>
  <c r="F630" i="1"/>
  <c r="G630" i="1"/>
  <c r="G81" i="1" l="1"/>
  <c r="G616" i="1" l="1"/>
  <c r="F757" i="1" l="1"/>
  <c r="B827" i="1" l="1"/>
  <c r="C827" i="1"/>
  <c r="D827" i="1"/>
  <c r="E827" i="1"/>
  <c r="F827" i="1"/>
  <c r="G827" i="1"/>
  <c r="C826" i="1"/>
  <c r="D826" i="1"/>
  <c r="E826" i="1"/>
  <c r="F826" i="1"/>
  <c r="G826" i="1"/>
  <c r="B826" i="1"/>
  <c r="G1062" i="1" l="1"/>
  <c r="F1062" i="1"/>
  <c r="F1063" i="1"/>
  <c r="G1063" i="1"/>
  <c r="B163" i="1" l="1"/>
  <c r="C163" i="1"/>
  <c r="D163" i="1"/>
  <c r="E163" i="1"/>
  <c r="F163" i="1"/>
  <c r="G163" i="1"/>
  <c r="C162" i="1"/>
  <c r="D162" i="1"/>
  <c r="E162" i="1"/>
  <c r="F162" i="1"/>
  <c r="G162" i="1"/>
  <c r="B162" i="1"/>
  <c r="B840" i="1" l="1"/>
  <c r="C840" i="1"/>
  <c r="D840" i="1"/>
  <c r="E840" i="1"/>
  <c r="F840" i="1"/>
  <c r="G840" i="1"/>
  <c r="B841" i="1"/>
  <c r="C841" i="1"/>
  <c r="D841" i="1"/>
  <c r="E841" i="1"/>
  <c r="F841" i="1"/>
  <c r="G841" i="1"/>
  <c r="C775" i="1"/>
  <c r="G775" i="1"/>
  <c r="B776" i="1"/>
  <c r="C776" i="1"/>
  <c r="G776" i="1"/>
  <c r="B1693" i="1" l="1"/>
  <c r="C1693" i="1"/>
  <c r="D1693" i="1"/>
  <c r="E1693" i="1"/>
  <c r="F1693" i="1"/>
  <c r="G1693" i="1"/>
  <c r="C1692" i="1"/>
  <c r="D1692" i="1"/>
  <c r="E1692" i="1"/>
  <c r="F1692" i="1"/>
  <c r="G1692" i="1"/>
  <c r="B1692" i="1"/>
  <c r="B1691" i="1"/>
  <c r="C1691" i="1"/>
  <c r="D1691" i="1"/>
  <c r="E1691" i="1"/>
  <c r="F1691" i="1"/>
  <c r="G1691" i="1"/>
  <c r="C1690" i="1"/>
  <c r="D1690" i="1"/>
  <c r="E1690" i="1"/>
  <c r="F1690" i="1"/>
  <c r="G1690" i="1"/>
  <c r="B1690" i="1"/>
  <c r="B1687" i="1"/>
  <c r="C1687" i="1"/>
  <c r="D1687" i="1"/>
  <c r="E1687" i="1"/>
  <c r="F1687" i="1"/>
  <c r="G1687" i="1"/>
  <c r="C1686" i="1"/>
  <c r="D1686" i="1"/>
  <c r="E1686" i="1"/>
  <c r="F1686" i="1"/>
  <c r="G1686" i="1"/>
  <c r="B1686" i="1"/>
  <c r="G74" i="1" l="1"/>
  <c r="B619" i="1"/>
  <c r="E632" i="1" l="1"/>
  <c r="E633" i="1"/>
  <c r="B998" i="1" l="1"/>
  <c r="B1069" i="1" l="1"/>
  <c r="C1069" i="1"/>
  <c r="D1069" i="1"/>
  <c r="E1069" i="1"/>
  <c r="F1069" i="1"/>
  <c r="G1069" i="1"/>
  <c r="C1068" i="1"/>
  <c r="D1068" i="1"/>
  <c r="E1068" i="1"/>
  <c r="F1068" i="1"/>
  <c r="G1068" i="1"/>
  <c r="B1068" i="1"/>
  <c r="B1002" i="1" l="1"/>
  <c r="F989" i="1"/>
  <c r="F990" i="1"/>
  <c r="B965" i="1"/>
  <c r="C965" i="1"/>
  <c r="D965" i="1"/>
  <c r="E965" i="1"/>
  <c r="F965" i="1"/>
  <c r="G965" i="1"/>
  <c r="C964" i="1"/>
  <c r="D964" i="1"/>
  <c r="E964" i="1"/>
  <c r="F964" i="1"/>
  <c r="G964" i="1"/>
  <c r="B964" i="1"/>
  <c r="B1041" i="1"/>
  <c r="C1041" i="1"/>
  <c r="D1041" i="1"/>
  <c r="E1041" i="1"/>
  <c r="F1041" i="1"/>
  <c r="G1041" i="1"/>
  <c r="C1040" i="1"/>
  <c r="D1040" i="1"/>
  <c r="E1040" i="1"/>
  <c r="F1040" i="1"/>
  <c r="G1040" i="1"/>
  <c r="B1040" i="1"/>
  <c r="G1012" i="1" l="1"/>
  <c r="F1012" i="1"/>
  <c r="E1012" i="1"/>
  <c r="D1012" i="1"/>
  <c r="C1012" i="1"/>
  <c r="B1012" i="1"/>
  <c r="G1011" i="1"/>
  <c r="F1011" i="1"/>
  <c r="E1011" i="1"/>
  <c r="D1011" i="1"/>
  <c r="C1011" i="1"/>
  <c r="B1011" i="1"/>
  <c r="G1010" i="1"/>
  <c r="F1010" i="1"/>
  <c r="E1010" i="1"/>
  <c r="D1010" i="1"/>
  <c r="C1010" i="1"/>
  <c r="B1010" i="1"/>
  <c r="G1009" i="1"/>
  <c r="F1009" i="1"/>
  <c r="E1009" i="1"/>
  <c r="D1009" i="1"/>
  <c r="C1009" i="1"/>
  <c r="B1009" i="1"/>
  <c r="B1003" i="1" l="1"/>
  <c r="C1003" i="1"/>
  <c r="D1003" i="1"/>
  <c r="E1003" i="1"/>
  <c r="F1003" i="1"/>
  <c r="G1003" i="1"/>
  <c r="B1004" i="1"/>
  <c r="C1004" i="1"/>
  <c r="D1004" i="1"/>
  <c r="E1004" i="1"/>
  <c r="F1004" i="1"/>
  <c r="G1004" i="1"/>
  <c r="B1005" i="1"/>
  <c r="C1005" i="1"/>
  <c r="D1005" i="1"/>
  <c r="E1005" i="1"/>
  <c r="F1005" i="1"/>
  <c r="G1005" i="1"/>
  <c r="C1002" i="1"/>
  <c r="D1002" i="1"/>
  <c r="E1002" i="1"/>
  <c r="F1002" i="1"/>
  <c r="G1066" i="1"/>
  <c r="B1071" i="1"/>
  <c r="C1071" i="1"/>
  <c r="D1071" i="1"/>
  <c r="E1071" i="1"/>
  <c r="F1071" i="1"/>
  <c r="G1071" i="1"/>
  <c r="C1070" i="1"/>
  <c r="D1070" i="1"/>
  <c r="E1070" i="1"/>
  <c r="F1070" i="1"/>
  <c r="G1070" i="1"/>
  <c r="B1070" i="1"/>
  <c r="B1265" i="1" l="1"/>
  <c r="C1265" i="1"/>
  <c r="D1265" i="1"/>
  <c r="E1265" i="1"/>
  <c r="F1265" i="1"/>
  <c r="G1265" i="1"/>
  <c r="C1264" i="1"/>
  <c r="D1264" i="1"/>
  <c r="E1264" i="1"/>
  <c r="F1264" i="1"/>
  <c r="G1264" i="1"/>
  <c r="B1264" i="1"/>
  <c r="B1261" i="1"/>
  <c r="C1261" i="1"/>
  <c r="D1261" i="1"/>
  <c r="E1261" i="1"/>
  <c r="F1261" i="1"/>
  <c r="G1261" i="1"/>
  <c r="C1260" i="1"/>
  <c r="D1260" i="1"/>
  <c r="E1260" i="1"/>
  <c r="F1260" i="1"/>
  <c r="G1260" i="1"/>
  <c r="B1260" i="1"/>
  <c r="B1255" i="1"/>
  <c r="C1255" i="1"/>
  <c r="D1255" i="1"/>
  <c r="E1255" i="1"/>
  <c r="F1255" i="1"/>
  <c r="G1255" i="1"/>
  <c r="C1254" i="1"/>
  <c r="D1254" i="1"/>
  <c r="E1254" i="1"/>
  <c r="F1254" i="1"/>
  <c r="G1254" i="1"/>
  <c r="B1254" i="1"/>
  <c r="B1212" i="1"/>
  <c r="C1212" i="1"/>
  <c r="D1212" i="1"/>
  <c r="E1212" i="1"/>
  <c r="F1212" i="1"/>
  <c r="G1212" i="1"/>
  <c r="C1211" i="1"/>
  <c r="D1211" i="1"/>
  <c r="E1211" i="1"/>
  <c r="F1211" i="1"/>
  <c r="G1211" i="1"/>
  <c r="B1211" i="1"/>
  <c r="B1208" i="1"/>
  <c r="B1209" i="1"/>
  <c r="C1209" i="1"/>
  <c r="D1209" i="1"/>
  <c r="E1209" i="1"/>
  <c r="F1209" i="1"/>
  <c r="G1209" i="1"/>
  <c r="C1208" i="1"/>
  <c r="D1208" i="1"/>
  <c r="E1208" i="1"/>
  <c r="F1208" i="1"/>
  <c r="G1208" i="1"/>
  <c r="B110" i="1" l="1"/>
  <c r="C110" i="1"/>
  <c r="D110" i="1"/>
  <c r="E110" i="1"/>
  <c r="F110" i="1"/>
  <c r="G110" i="1"/>
  <c r="C109" i="1"/>
  <c r="D109" i="1"/>
  <c r="E109" i="1"/>
  <c r="F109" i="1"/>
  <c r="G109" i="1"/>
  <c r="B109" i="1"/>
  <c r="D1128" i="1" l="1"/>
  <c r="B1703" i="1" l="1"/>
  <c r="C1703" i="1"/>
  <c r="D1703" i="1"/>
  <c r="E1703" i="1"/>
  <c r="F1703" i="1"/>
  <c r="G1703" i="1"/>
  <c r="C1702" i="1"/>
  <c r="D1702" i="1"/>
  <c r="E1702" i="1"/>
  <c r="F1702" i="1"/>
  <c r="G1702" i="1"/>
  <c r="B1702" i="1"/>
  <c r="B1701" i="1"/>
  <c r="C1701" i="1"/>
  <c r="D1701" i="1"/>
  <c r="E1701" i="1"/>
  <c r="F1701" i="1"/>
  <c r="G1701" i="1"/>
  <c r="C1700" i="1"/>
  <c r="D1700" i="1"/>
  <c r="E1700" i="1"/>
  <c r="F1700" i="1"/>
  <c r="G1700" i="1"/>
  <c r="B1700" i="1"/>
  <c r="B1699" i="1"/>
  <c r="C1699" i="1"/>
  <c r="D1699" i="1"/>
  <c r="E1699" i="1"/>
  <c r="F1699" i="1"/>
  <c r="G1699" i="1"/>
  <c r="C1698" i="1"/>
  <c r="D1698" i="1"/>
  <c r="E1698" i="1"/>
  <c r="F1698" i="1"/>
  <c r="G1698" i="1"/>
  <c r="B1698" i="1"/>
  <c r="B1697" i="1"/>
  <c r="C1697" i="1"/>
  <c r="D1697" i="1"/>
  <c r="E1697" i="1"/>
  <c r="F1697" i="1"/>
  <c r="G1697" i="1"/>
  <c r="C1696" i="1"/>
  <c r="D1696" i="1"/>
  <c r="E1696" i="1"/>
  <c r="F1696" i="1"/>
  <c r="G1696" i="1"/>
  <c r="B1696" i="1"/>
  <c r="B1695" i="1"/>
  <c r="C1695" i="1"/>
  <c r="D1695" i="1"/>
  <c r="E1695" i="1"/>
  <c r="F1695" i="1"/>
  <c r="G1695" i="1"/>
  <c r="C1694" i="1"/>
  <c r="D1694" i="1"/>
  <c r="E1694" i="1"/>
  <c r="F1694" i="1"/>
  <c r="G1694" i="1"/>
  <c r="B1694" i="1"/>
  <c r="B1685" i="1"/>
  <c r="C1685" i="1"/>
  <c r="D1685" i="1"/>
  <c r="E1685" i="1"/>
  <c r="F1685" i="1"/>
  <c r="G1685" i="1"/>
  <c r="C1684" i="1"/>
  <c r="D1684" i="1"/>
  <c r="E1684" i="1"/>
  <c r="F1684" i="1"/>
  <c r="G1684" i="1"/>
  <c r="B1684" i="1"/>
  <c r="B1671" i="1"/>
  <c r="C1671" i="1"/>
  <c r="D1671" i="1"/>
  <c r="E1671" i="1"/>
  <c r="F1671" i="1"/>
  <c r="G1671" i="1"/>
  <c r="C1670" i="1"/>
  <c r="D1670" i="1"/>
  <c r="E1670" i="1"/>
  <c r="F1670" i="1"/>
  <c r="G1670" i="1"/>
  <c r="B1670" i="1"/>
  <c r="B1668" i="1"/>
  <c r="C1668" i="1"/>
  <c r="D1668" i="1"/>
  <c r="E1668" i="1"/>
  <c r="F1668" i="1"/>
  <c r="G1668" i="1"/>
  <c r="B1669" i="1"/>
  <c r="C1669" i="1"/>
  <c r="D1669" i="1"/>
  <c r="E1669" i="1"/>
  <c r="F1669" i="1"/>
  <c r="G1669" i="1"/>
  <c r="B1667" i="1"/>
  <c r="C1667" i="1"/>
  <c r="D1667" i="1"/>
  <c r="E1667" i="1"/>
  <c r="F1667" i="1"/>
  <c r="G1667" i="1"/>
  <c r="C1666" i="1"/>
  <c r="D1666" i="1"/>
  <c r="E1666" i="1"/>
  <c r="F1666" i="1"/>
  <c r="G1666" i="1"/>
  <c r="B1666" i="1"/>
  <c r="B1665" i="1"/>
  <c r="C1665" i="1"/>
  <c r="D1665" i="1"/>
  <c r="E1665" i="1"/>
  <c r="F1665" i="1"/>
  <c r="G1665" i="1"/>
  <c r="C1664" i="1"/>
  <c r="D1664" i="1"/>
  <c r="E1664" i="1"/>
  <c r="F1664" i="1"/>
  <c r="G1664" i="1"/>
  <c r="B1664" i="1"/>
  <c r="B1663" i="1"/>
  <c r="C1663" i="1"/>
  <c r="D1663" i="1"/>
  <c r="E1663" i="1"/>
  <c r="F1663" i="1"/>
  <c r="G1663" i="1"/>
  <c r="C1662" i="1"/>
  <c r="D1662" i="1"/>
  <c r="E1662" i="1"/>
  <c r="F1662" i="1"/>
  <c r="G1662" i="1"/>
  <c r="B1662" i="1"/>
  <c r="B1661" i="1"/>
  <c r="C1661" i="1"/>
  <c r="D1661" i="1"/>
  <c r="E1661" i="1"/>
  <c r="F1661" i="1"/>
  <c r="C1660" i="1"/>
  <c r="D1660" i="1"/>
  <c r="E1660" i="1"/>
  <c r="F1660" i="1"/>
  <c r="G1660" i="1"/>
  <c r="B1660" i="1"/>
  <c r="B1659" i="1"/>
  <c r="C1659" i="1"/>
  <c r="D1659" i="1"/>
  <c r="E1659" i="1"/>
  <c r="F1659" i="1"/>
  <c r="G1659" i="1"/>
  <c r="C1658" i="1"/>
  <c r="D1658" i="1"/>
  <c r="E1658" i="1"/>
  <c r="F1658" i="1"/>
  <c r="G1658" i="1"/>
  <c r="B1658" i="1"/>
  <c r="B1657" i="1"/>
  <c r="C1657" i="1"/>
  <c r="D1657" i="1"/>
  <c r="E1657" i="1"/>
  <c r="F1657" i="1"/>
  <c r="G1657" i="1"/>
  <c r="C1656" i="1"/>
  <c r="D1656" i="1"/>
  <c r="E1656" i="1"/>
  <c r="F1656" i="1"/>
  <c r="G1656" i="1"/>
  <c r="B1656" i="1"/>
  <c r="B1655" i="1"/>
  <c r="C1655" i="1"/>
  <c r="D1655" i="1"/>
  <c r="E1655" i="1"/>
  <c r="F1655" i="1"/>
  <c r="G1655" i="1"/>
  <c r="C1654" i="1"/>
  <c r="D1654" i="1"/>
  <c r="E1654" i="1"/>
  <c r="F1654" i="1"/>
  <c r="G1654" i="1"/>
  <c r="B1654" i="1"/>
  <c r="B1653" i="1"/>
  <c r="C1653" i="1"/>
  <c r="D1653" i="1"/>
  <c r="E1653" i="1"/>
  <c r="F1653" i="1"/>
  <c r="G1653" i="1"/>
  <c r="C1652" i="1"/>
  <c r="D1652" i="1"/>
  <c r="E1652" i="1"/>
  <c r="F1652" i="1"/>
  <c r="G1652" i="1"/>
  <c r="B1652" i="1"/>
  <c r="B1651" i="1"/>
  <c r="C1651" i="1"/>
  <c r="D1651" i="1"/>
  <c r="E1651" i="1"/>
  <c r="F1651" i="1"/>
  <c r="G1651" i="1"/>
  <c r="C1650" i="1"/>
  <c r="D1650" i="1"/>
  <c r="E1650" i="1"/>
  <c r="F1650" i="1"/>
  <c r="G1650" i="1"/>
  <c r="B1650" i="1"/>
  <c r="C1648" i="1"/>
  <c r="D1648" i="1"/>
  <c r="E1648" i="1"/>
  <c r="F1648" i="1"/>
  <c r="G1648" i="1"/>
  <c r="B1649" i="1"/>
  <c r="C1649" i="1"/>
  <c r="D1649" i="1"/>
  <c r="E1649" i="1"/>
  <c r="F1649" i="1"/>
  <c r="G1649" i="1"/>
  <c r="B1647" i="1"/>
  <c r="C1647" i="1"/>
  <c r="D1647" i="1"/>
  <c r="E1647" i="1"/>
  <c r="F1647" i="1"/>
  <c r="G1647" i="1"/>
  <c r="C1646" i="1"/>
  <c r="D1646" i="1"/>
  <c r="E1646" i="1"/>
  <c r="F1646" i="1"/>
  <c r="G1646" i="1"/>
  <c r="B1646" i="1"/>
  <c r="B1679" i="1"/>
  <c r="C1679" i="1"/>
  <c r="D1679" i="1"/>
  <c r="E1679" i="1"/>
  <c r="F1679" i="1"/>
  <c r="G1679" i="1"/>
  <c r="C1678" i="1"/>
  <c r="D1678" i="1"/>
  <c r="E1678" i="1"/>
  <c r="F1678" i="1"/>
  <c r="G1678" i="1"/>
  <c r="B1678" i="1"/>
  <c r="B1648" i="1"/>
  <c r="B795" i="1" l="1"/>
  <c r="D795" i="1"/>
  <c r="E795" i="1"/>
  <c r="G795" i="1"/>
  <c r="C794" i="1"/>
  <c r="D794" i="1"/>
  <c r="E794" i="1"/>
  <c r="F794" i="1"/>
  <c r="B794" i="1"/>
  <c r="B1622" i="1" l="1"/>
  <c r="B1306" i="1"/>
  <c r="B1121" i="1"/>
  <c r="B318" i="1"/>
  <c r="B513" i="1"/>
  <c r="B152" i="1"/>
  <c r="B17" i="1"/>
  <c r="G1306" i="1"/>
  <c r="F1306" i="1"/>
  <c r="E1306" i="1"/>
  <c r="D1306" i="1"/>
  <c r="C1306" i="1"/>
  <c r="G1305" i="1"/>
  <c r="F1305" i="1"/>
  <c r="E1305" i="1"/>
  <c r="D1305" i="1"/>
  <c r="C1305" i="1"/>
  <c r="B1305" i="1"/>
  <c r="B896" i="1" l="1"/>
  <c r="B895" i="1"/>
  <c r="G112" i="1" l="1"/>
  <c r="C870" i="1" l="1"/>
  <c r="E870" i="1"/>
  <c r="E758" i="1"/>
  <c r="B660" i="1"/>
  <c r="E1064" i="1" l="1"/>
  <c r="E1065" i="1"/>
  <c r="E987" i="1"/>
  <c r="E988" i="1"/>
  <c r="C990" i="1"/>
  <c r="B990" i="1"/>
  <c r="C989" i="1"/>
  <c r="B989" i="1"/>
  <c r="B767" i="1" l="1"/>
  <c r="C767" i="1"/>
  <c r="D767" i="1"/>
  <c r="E767" i="1"/>
  <c r="F767" i="1"/>
  <c r="G767" i="1"/>
  <c r="C766" i="1"/>
  <c r="D766" i="1"/>
  <c r="E766" i="1"/>
  <c r="F766" i="1"/>
  <c r="G766" i="1"/>
  <c r="B1269" i="1" l="1"/>
  <c r="C1269" i="1"/>
  <c r="D1269" i="1"/>
  <c r="E1269" i="1"/>
  <c r="F1269" i="1"/>
  <c r="G1269" i="1"/>
  <c r="C1268" i="1"/>
  <c r="D1268" i="1"/>
  <c r="E1268" i="1"/>
  <c r="F1268" i="1"/>
  <c r="G1268" i="1"/>
  <c r="B1268" i="1"/>
  <c r="B766" i="1"/>
  <c r="B702" i="1"/>
  <c r="B699" i="1"/>
  <c r="C699" i="1"/>
  <c r="D699" i="1"/>
  <c r="E699" i="1"/>
  <c r="F699" i="1"/>
  <c r="G699" i="1"/>
  <c r="C698" i="1"/>
  <c r="D698" i="1"/>
  <c r="E698" i="1"/>
  <c r="F698" i="1"/>
  <c r="G698" i="1"/>
  <c r="B698" i="1"/>
  <c r="B1457" i="1"/>
  <c r="C1457" i="1"/>
  <c r="D1457" i="1"/>
  <c r="E1457" i="1"/>
  <c r="F1457" i="1"/>
  <c r="G1457" i="1"/>
  <c r="C1456" i="1"/>
  <c r="D1456" i="1"/>
  <c r="E1456" i="1"/>
  <c r="F1456" i="1"/>
  <c r="G1456" i="1"/>
  <c r="B1456" i="1"/>
  <c r="G667" i="1" l="1"/>
  <c r="G707" i="1"/>
  <c r="G631" i="1"/>
  <c r="B1257" i="1"/>
  <c r="C1257" i="1"/>
  <c r="D1257" i="1"/>
  <c r="E1257" i="1"/>
  <c r="F1257" i="1"/>
  <c r="G1257" i="1"/>
  <c r="C1256" i="1"/>
  <c r="D1256" i="1"/>
  <c r="E1256" i="1"/>
  <c r="F1256" i="1"/>
  <c r="G1256" i="1"/>
  <c r="B1256" i="1"/>
  <c r="B1263" i="1"/>
  <c r="C1263" i="1"/>
  <c r="D1263" i="1"/>
  <c r="E1263" i="1"/>
  <c r="F1263" i="1"/>
  <c r="G1263" i="1"/>
  <c r="C1262" i="1"/>
  <c r="D1262" i="1"/>
  <c r="E1262" i="1"/>
  <c r="F1262" i="1"/>
  <c r="G1262" i="1"/>
  <c r="B1262" i="1"/>
  <c r="B1251" i="1"/>
  <c r="C1251" i="1"/>
  <c r="D1251" i="1"/>
  <c r="E1251" i="1"/>
  <c r="F1251" i="1"/>
  <c r="G1251" i="1"/>
  <c r="C1250" i="1"/>
  <c r="D1250" i="1"/>
  <c r="E1250" i="1"/>
  <c r="F1250" i="1"/>
  <c r="G1250" i="1"/>
  <c r="B1250" i="1"/>
  <c r="B869" i="1"/>
  <c r="B1259" i="1"/>
  <c r="C1259" i="1"/>
  <c r="D1259" i="1"/>
  <c r="E1259" i="1"/>
  <c r="F1259" i="1"/>
  <c r="G1259" i="1"/>
  <c r="C1258" i="1"/>
  <c r="D1258" i="1"/>
  <c r="E1258" i="1"/>
  <c r="F1258" i="1"/>
  <c r="G1258" i="1"/>
  <c r="B1258" i="1"/>
  <c r="B1176" i="1"/>
  <c r="C1176" i="1"/>
  <c r="D1176" i="1"/>
  <c r="E1176" i="1"/>
  <c r="F1176" i="1"/>
  <c r="G1176" i="1"/>
  <c r="C1175" i="1"/>
  <c r="D1175" i="1"/>
  <c r="E1175" i="1"/>
  <c r="F1175" i="1"/>
  <c r="G1175" i="1"/>
  <c r="B1175" i="1"/>
  <c r="C685" i="1" l="1"/>
  <c r="E685" i="1"/>
  <c r="F685" i="1"/>
  <c r="C684" i="1"/>
  <c r="D684" i="1"/>
  <c r="E684" i="1"/>
  <c r="F684" i="1"/>
  <c r="B684" i="1"/>
  <c r="B1178" i="1"/>
  <c r="C1178" i="1"/>
  <c r="D1178" i="1"/>
  <c r="E1178" i="1"/>
  <c r="F1178" i="1"/>
  <c r="G1178" i="1"/>
  <c r="C1177" i="1"/>
  <c r="D1177" i="1"/>
  <c r="E1177" i="1"/>
  <c r="F1177" i="1"/>
  <c r="G1177" i="1"/>
  <c r="B1177" i="1"/>
  <c r="B1128" i="1"/>
  <c r="C1128" i="1"/>
  <c r="E1128" i="1"/>
  <c r="F1128" i="1"/>
  <c r="G1128" i="1"/>
  <c r="C1127" i="1"/>
  <c r="D1127" i="1"/>
  <c r="E1127" i="1"/>
  <c r="F1127" i="1"/>
  <c r="G1127" i="1"/>
  <c r="B1127" i="1"/>
  <c r="B1078" i="1"/>
  <c r="C1078" i="1"/>
  <c r="D1078" i="1"/>
  <c r="F1078" i="1"/>
  <c r="G1078" i="1"/>
  <c r="C1077" i="1"/>
  <c r="D1077" i="1"/>
  <c r="F1077" i="1"/>
  <c r="B1077" i="1"/>
  <c r="B1067" i="1"/>
  <c r="C1067" i="1"/>
  <c r="D1067" i="1"/>
  <c r="E1067" i="1"/>
  <c r="F1067" i="1"/>
  <c r="G1067" i="1"/>
  <c r="C1066" i="1"/>
  <c r="D1066" i="1"/>
  <c r="E1066" i="1"/>
  <c r="F1066" i="1"/>
  <c r="B1066" i="1"/>
  <c r="B1063" i="1"/>
  <c r="C1063" i="1"/>
  <c r="D1063" i="1"/>
  <c r="E1063" i="1"/>
  <c r="C1062" i="1"/>
  <c r="D1062" i="1"/>
  <c r="E1062" i="1"/>
  <c r="B1062" i="1"/>
  <c r="B1060" i="1"/>
  <c r="C1061" i="1"/>
  <c r="D1061" i="1"/>
  <c r="E1061" i="1"/>
  <c r="G1061" i="1"/>
  <c r="B1064" i="1"/>
  <c r="C1064" i="1"/>
  <c r="D1064" i="1"/>
  <c r="F1064" i="1"/>
  <c r="G1064" i="1"/>
  <c r="B1065" i="1"/>
  <c r="C1065" i="1"/>
  <c r="D1065" i="1"/>
  <c r="F1065" i="1"/>
  <c r="G1065" i="1"/>
  <c r="C1060" i="1"/>
  <c r="D1060" i="1"/>
  <c r="E1060" i="1"/>
  <c r="F1060" i="1"/>
  <c r="G1060" i="1"/>
  <c r="B1054" i="1"/>
  <c r="C1054" i="1"/>
  <c r="D1054" i="1"/>
  <c r="E1054" i="1"/>
  <c r="F1054" i="1"/>
  <c r="G1054" i="1"/>
  <c r="C1055" i="1"/>
  <c r="D1055" i="1"/>
  <c r="F1055" i="1"/>
  <c r="G1055" i="1"/>
  <c r="B1056" i="1"/>
  <c r="C1056" i="1"/>
  <c r="D1056" i="1"/>
  <c r="E1056" i="1"/>
  <c r="F1056" i="1"/>
  <c r="G1056" i="1"/>
  <c r="C1053" i="1"/>
  <c r="D1053" i="1"/>
  <c r="E1053" i="1"/>
  <c r="F1053" i="1"/>
  <c r="G1053" i="1"/>
  <c r="B1053" i="1"/>
  <c r="B1007" i="1"/>
  <c r="C1007" i="1"/>
  <c r="D1007" i="1"/>
  <c r="E1007" i="1"/>
  <c r="F1007" i="1"/>
  <c r="G1007" i="1"/>
  <c r="C1006" i="1"/>
  <c r="D1006" i="1"/>
  <c r="E1006" i="1"/>
  <c r="F1006" i="1"/>
  <c r="G1006" i="1"/>
  <c r="B1006" i="1"/>
  <c r="B988" i="1"/>
  <c r="C988" i="1"/>
  <c r="D988" i="1"/>
  <c r="F988" i="1"/>
  <c r="G988" i="1"/>
  <c r="C987" i="1"/>
  <c r="D987" i="1"/>
  <c r="F987" i="1"/>
  <c r="G987" i="1"/>
  <c r="B987" i="1"/>
  <c r="D990" i="1"/>
  <c r="E990" i="1"/>
  <c r="G990" i="1"/>
  <c r="D989" i="1"/>
  <c r="E989" i="1"/>
  <c r="G989" i="1"/>
  <c r="B969" i="1"/>
  <c r="C969" i="1"/>
  <c r="D969" i="1"/>
  <c r="E969" i="1"/>
  <c r="F969" i="1"/>
  <c r="G969" i="1"/>
  <c r="C968" i="1"/>
  <c r="D968" i="1"/>
  <c r="E968" i="1"/>
  <c r="F968" i="1"/>
  <c r="G968" i="1"/>
  <c r="B968" i="1"/>
  <c r="B953" i="1" l="1"/>
  <c r="C953" i="1"/>
  <c r="D953" i="1"/>
  <c r="E953" i="1"/>
  <c r="F953" i="1"/>
  <c r="B954" i="1"/>
  <c r="C954" i="1"/>
  <c r="D954" i="1"/>
  <c r="E954" i="1"/>
  <c r="F954" i="1"/>
  <c r="B870" i="1" l="1"/>
  <c r="D870" i="1"/>
  <c r="F870" i="1"/>
  <c r="G870" i="1"/>
  <c r="C869" i="1"/>
  <c r="D869" i="1"/>
  <c r="E869" i="1"/>
  <c r="F869" i="1"/>
  <c r="G869" i="1"/>
  <c r="B839" i="1"/>
  <c r="C839" i="1"/>
  <c r="D839" i="1"/>
  <c r="E839" i="1"/>
  <c r="F839" i="1"/>
  <c r="G839" i="1"/>
  <c r="C838" i="1"/>
  <c r="D838" i="1"/>
  <c r="E838" i="1"/>
  <c r="F838" i="1"/>
  <c r="G838" i="1"/>
  <c r="B838" i="1"/>
  <c r="B831" i="1"/>
  <c r="C831" i="1"/>
  <c r="D831" i="1"/>
  <c r="E831" i="1"/>
  <c r="F831" i="1"/>
  <c r="G831" i="1"/>
  <c r="C830" i="1"/>
  <c r="D830" i="1"/>
  <c r="E830" i="1"/>
  <c r="F830" i="1"/>
  <c r="G830" i="1"/>
  <c r="B830" i="1"/>
  <c r="B829" i="1"/>
  <c r="C829" i="1"/>
  <c r="D829" i="1"/>
  <c r="E829" i="1"/>
  <c r="F829" i="1"/>
  <c r="G829" i="1"/>
  <c r="C828" i="1"/>
  <c r="D828" i="1"/>
  <c r="E828" i="1"/>
  <c r="F828" i="1"/>
  <c r="G828" i="1"/>
  <c r="B828" i="1"/>
  <c r="B816" i="1"/>
  <c r="C816" i="1"/>
  <c r="D816" i="1"/>
  <c r="E816" i="1"/>
  <c r="F816" i="1"/>
  <c r="G816" i="1"/>
  <c r="B817" i="1"/>
  <c r="C817" i="1"/>
  <c r="D817" i="1"/>
  <c r="E817" i="1"/>
  <c r="F817" i="1"/>
  <c r="G817" i="1"/>
  <c r="B818" i="1"/>
  <c r="C818" i="1"/>
  <c r="D818" i="1"/>
  <c r="E818" i="1"/>
  <c r="F818" i="1"/>
  <c r="G818" i="1"/>
  <c r="C815" i="1"/>
  <c r="D815" i="1"/>
  <c r="E815" i="1"/>
  <c r="F815" i="1"/>
  <c r="G815" i="1"/>
  <c r="B815" i="1"/>
  <c r="B799" i="1"/>
  <c r="C799" i="1"/>
  <c r="D799" i="1"/>
  <c r="E799" i="1"/>
  <c r="F799" i="1"/>
  <c r="G799" i="1"/>
  <c r="C798" i="1"/>
  <c r="D798" i="1"/>
  <c r="E798" i="1"/>
  <c r="F798" i="1"/>
  <c r="G798" i="1"/>
  <c r="B798" i="1"/>
  <c r="B784" i="1"/>
  <c r="C784" i="1"/>
  <c r="D784" i="1"/>
  <c r="E784" i="1"/>
  <c r="F784" i="1"/>
  <c r="G784" i="1"/>
  <c r="B785" i="1"/>
  <c r="C785" i="1"/>
  <c r="D785" i="1"/>
  <c r="E785" i="1"/>
  <c r="F785" i="1"/>
  <c r="G785" i="1"/>
  <c r="B786" i="1"/>
  <c r="C786" i="1"/>
  <c r="D786" i="1"/>
  <c r="E786" i="1"/>
  <c r="F786" i="1"/>
  <c r="G786" i="1"/>
  <c r="C783" i="1"/>
  <c r="D783" i="1"/>
  <c r="E783" i="1"/>
  <c r="F783" i="1"/>
  <c r="G783" i="1"/>
  <c r="B783" i="1"/>
  <c r="B774" i="1"/>
  <c r="C774" i="1"/>
  <c r="G774" i="1"/>
  <c r="C773" i="1"/>
  <c r="G773" i="1"/>
  <c r="B773" i="1"/>
  <c r="C757" i="1"/>
  <c r="D757" i="1"/>
  <c r="E757" i="1"/>
  <c r="G757" i="1"/>
  <c r="C758" i="1"/>
  <c r="D758" i="1"/>
  <c r="F758" i="1"/>
  <c r="G758" i="1"/>
  <c r="C759" i="1"/>
  <c r="D759" i="1"/>
  <c r="E759" i="1"/>
  <c r="F759" i="1"/>
  <c r="G759" i="1"/>
  <c r="C760" i="1"/>
  <c r="D760" i="1"/>
  <c r="E760" i="1"/>
  <c r="F760" i="1"/>
  <c r="G760" i="1"/>
  <c r="B758" i="1"/>
  <c r="B759" i="1"/>
  <c r="B760" i="1"/>
  <c r="B757" i="1"/>
  <c r="B709" i="1" l="1"/>
  <c r="C709" i="1"/>
  <c r="D709" i="1"/>
  <c r="E709" i="1"/>
  <c r="F709" i="1"/>
  <c r="G709" i="1"/>
  <c r="C708" i="1"/>
  <c r="D708" i="1"/>
  <c r="E708" i="1"/>
  <c r="F708" i="1"/>
  <c r="G708" i="1"/>
  <c r="B708" i="1"/>
  <c r="B825" i="1"/>
  <c r="C825" i="1"/>
  <c r="D825" i="1"/>
  <c r="E825" i="1"/>
  <c r="F825" i="1"/>
  <c r="G825" i="1"/>
  <c r="C824" i="1"/>
  <c r="D824" i="1"/>
  <c r="E824" i="1"/>
  <c r="F824" i="1"/>
  <c r="G824" i="1"/>
  <c r="B824" i="1"/>
  <c r="B697" i="1"/>
  <c r="C697" i="1"/>
  <c r="D697" i="1"/>
  <c r="E697" i="1"/>
  <c r="F697" i="1"/>
  <c r="G697" i="1"/>
  <c r="C696" i="1"/>
  <c r="D696" i="1"/>
  <c r="E696" i="1"/>
  <c r="F696" i="1"/>
  <c r="G696" i="1"/>
  <c r="B696" i="1"/>
  <c r="B661" i="1"/>
  <c r="C661" i="1"/>
  <c r="D661" i="1"/>
  <c r="E661" i="1"/>
  <c r="F661" i="1"/>
  <c r="G661" i="1"/>
  <c r="C660" i="1"/>
  <c r="D660" i="1"/>
  <c r="E660" i="1"/>
  <c r="F660" i="1"/>
  <c r="G660" i="1"/>
  <c r="B663" i="1"/>
  <c r="C663" i="1"/>
  <c r="D663" i="1"/>
  <c r="E663" i="1"/>
  <c r="F663" i="1"/>
  <c r="G663" i="1"/>
  <c r="C662" i="1"/>
  <c r="D662" i="1"/>
  <c r="E662" i="1"/>
  <c r="F662" i="1"/>
  <c r="G662" i="1"/>
  <c r="B662" i="1"/>
  <c r="D633" i="1"/>
  <c r="F633" i="1"/>
  <c r="G633" i="1"/>
  <c r="D632" i="1"/>
  <c r="F632" i="1"/>
  <c r="G632" i="1"/>
  <c r="B632" i="1"/>
  <c r="B114" i="1" l="1"/>
  <c r="C114" i="1"/>
  <c r="D114" i="1"/>
  <c r="E114" i="1"/>
  <c r="F114" i="1"/>
  <c r="G114" i="1"/>
  <c r="C113" i="1"/>
  <c r="D113" i="1"/>
  <c r="E113" i="1"/>
  <c r="F113" i="1"/>
  <c r="G113" i="1"/>
  <c r="B113" i="1"/>
  <c r="B82" i="1"/>
  <c r="C82" i="1"/>
  <c r="D82" i="1"/>
  <c r="E82" i="1"/>
  <c r="F82" i="1"/>
  <c r="G82" i="1"/>
  <c r="C81" i="1"/>
  <c r="D81" i="1"/>
  <c r="E81" i="1"/>
  <c r="F81" i="1"/>
  <c r="B81" i="1"/>
  <c r="C190" i="1" l="1"/>
  <c r="C191" i="1"/>
  <c r="F1624" i="1" l="1"/>
  <c r="F1623" i="1"/>
  <c r="F320" i="1"/>
  <c r="F319" i="1"/>
  <c r="F515" i="1"/>
  <c r="F514" i="1"/>
  <c r="F1123" i="1"/>
  <c r="F1122" i="1"/>
  <c r="G1308" i="1" l="1"/>
  <c r="F1308" i="1"/>
  <c r="E1308" i="1"/>
  <c r="D1308" i="1"/>
  <c r="C1308" i="1"/>
  <c r="B1308" i="1"/>
  <c r="G1307" i="1"/>
  <c r="F1307" i="1"/>
  <c r="E1307" i="1"/>
  <c r="D1307" i="1"/>
  <c r="C1307" i="1"/>
  <c r="B1307" i="1"/>
  <c r="F154" i="1"/>
  <c r="F153" i="1"/>
  <c r="C153" i="1"/>
  <c r="D153" i="1"/>
  <c r="E153" i="1"/>
  <c r="C154" i="1"/>
  <c r="D154" i="1"/>
  <c r="E154" i="1"/>
  <c r="B1707" i="1" l="1"/>
  <c r="G1015" i="1" l="1"/>
  <c r="G1640" i="1" l="1"/>
  <c r="F1640" i="1"/>
  <c r="E1640" i="1"/>
  <c r="D1640" i="1"/>
  <c r="C1640" i="1"/>
  <c r="B1640" i="1"/>
  <c r="G1639" i="1"/>
  <c r="F1639" i="1"/>
  <c r="E1639" i="1"/>
  <c r="D1639" i="1"/>
  <c r="C1639" i="1"/>
  <c r="B1639" i="1"/>
  <c r="G1638" i="1"/>
  <c r="F1638" i="1"/>
  <c r="E1638" i="1"/>
  <c r="D1638" i="1"/>
  <c r="C1638" i="1"/>
  <c r="B1638" i="1"/>
  <c r="G1637" i="1"/>
  <c r="F1637" i="1"/>
  <c r="E1637" i="1"/>
  <c r="D1637" i="1"/>
  <c r="C1637" i="1"/>
  <c r="B1637" i="1"/>
  <c r="G1636" i="1"/>
  <c r="F1636" i="1"/>
  <c r="E1636" i="1"/>
  <c r="D1636" i="1"/>
  <c r="C1636" i="1"/>
  <c r="B1636" i="1"/>
  <c r="G1635" i="1"/>
  <c r="F1635" i="1"/>
  <c r="E1635" i="1"/>
  <c r="D1635" i="1"/>
  <c r="C1635" i="1"/>
  <c r="B1635" i="1"/>
  <c r="G1633" i="1"/>
  <c r="F1633" i="1"/>
  <c r="E1633" i="1"/>
  <c r="D1633" i="1"/>
  <c r="C1633" i="1"/>
  <c r="B1633" i="1"/>
  <c r="G1632" i="1"/>
  <c r="F1632" i="1"/>
  <c r="E1632" i="1"/>
  <c r="D1632" i="1"/>
  <c r="C1632" i="1"/>
  <c r="B1632" i="1"/>
  <c r="G1631" i="1"/>
  <c r="F1631" i="1"/>
  <c r="E1631" i="1"/>
  <c r="D1631" i="1"/>
  <c r="C1631" i="1"/>
  <c r="B1631" i="1"/>
  <c r="G1630" i="1"/>
  <c r="F1630" i="1"/>
  <c r="E1630" i="1"/>
  <c r="D1630" i="1"/>
  <c r="C1630" i="1"/>
  <c r="B1630" i="1"/>
  <c r="G1629" i="1"/>
  <c r="F1629" i="1"/>
  <c r="E1629" i="1"/>
  <c r="D1629" i="1"/>
  <c r="C1629" i="1"/>
  <c r="B1629" i="1"/>
  <c r="G1628" i="1"/>
  <c r="F1628" i="1"/>
  <c r="E1628" i="1"/>
  <c r="D1628" i="1"/>
  <c r="C1628" i="1"/>
  <c r="B1628" i="1"/>
  <c r="G1626" i="1"/>
  <c r="F1626" i="1"/>
  <c r="E1626" i="1"/>
  <c r="D1626" i="1"/>
  <c r="C1626" i="1"/>
  <c r="B1626" i="1"/>
  <c r="G1625" i="1"/>
  <c r="F1625" i="1"/>
  <c r="E1625" i="1"/>
  <c r="D1625" i="1"/>
  <c r="C1625" i="1"/>
  <c r="B1625" i="1"/>
  <c r="G1624" i="1"/>
  <c r="E1624" i="1"/>
  <c r="D1624" i="1"/>
  <c r="C1624" i="1"/>
  <c r="B1624" i="1"/>
  <c r="G1623" i="1"/>
  <c r="E1623" i="1"/>
  <c r="D1623" i="1"/>
  <c r="C1623" i="1"/>
  <c r="B1623" i="1"/>
  <c r="G1622" i="1"/>
  <c r="F1622" i="1"/>
  <c r="E1622" i="1"/>
  <c r="D1622" i="1"/>
  <c r="C1622" i="1"/>
  <c r="G1621" i="1"/>
  <c r="F1621" i="1"/>
  <c r="E1621" i="1"/>
  <c r="D1621" i="1"/>
  <c r="C1621" i="1"/>
  <c r="B1621" i="1"/>
  <c r="G1612" i="1"/>
  <c r="F1612" i="1"/>
  <c r="E1612" i="1"/>
  <c r="D1612" i="1"/>
  <c r="C1612" i="1"/>
  <c r="B1612" i="1"/>
  <c r="G1611" i="1"/>
  <c r="F1611" i="1"/>
  <c r="E1611" i="1"/>
  <c r="D1611" i="1"/>
  <c r="C1611" i="1"/>
  <c r="B1611" i="1"/>
  <c r="A1611" i="1"/>
  <c r="G1610" i="1"/>
  <c r="F1610" i="1"/>
  <c r="E1610" i="1"/>
  <c r="D1610" i="1"/>
  <c r="C1610" i="1"/>
  <c r="B1610" i="1"/>
  <c r="G1609" i="1"/>
  <c r="F1609" i="1"/>
  <c r="E1609" i="1"/>
  <c r="D1609" i="1"/>
  <c r="C1609" i="1"/>
  <c r="B1609" i="1"/>
  <c r="A1609" i="1"/>
  <c r="G1608" i="1"/>
  <c r="F1608" i="1"/>
  <c r="E1608" i="1"/>
  <c r="D1608" i="1"/>
  <c r="C1608" i="1"/>
  <c r="B1608" i="1"/>
  <c r="G1607" i="1"/>
  <c r="F1607" i="1"/>
  <c r="E1607" i="1"/>
  <c r="D1607" i="1"/>
  <c r="C1607" i="1"/>
  <c r="B1607" i="1"/>
  <c r="A1607" i="1"/>
  <c r="G1606" i="1"/>
  <c r="F1606" i="1"/>
  <c r="E1606" i="1"/>
  <c r="D1606" i="1"/>
  <c r="C1606" i="1"/>
  <c r="B1606" i="1"/>
  <c r="G1605" i="1"/>
  <c r="F1605" i="1"/>
  <c r="E1605" i="1"/>
  <c r="D1605" i="1"/>
  <c r="C1605" i="1"/>
  <c r="B1605" i="1"/>
  <c r="A1605" i="1"/>
  <c r="G1604" i="1"/>
  <c r="F1604" i="1"/>
  <c r="E1604" i="1"/>
  <c r="D1604" i="1"/>
  <c r="C1604" i="1"/>
  <c r="B1604" i="1"/>
  <c r="G1603" i="1"/>
  <c r="F1603" i="1"/>
  <c r="E1603" i="1"/>
  <c r="D1603" i="1"/>
  <c r="C1603" i="1"/>
  <c r="B1603" i="1"/>
  <c r="A1603" i="1"/>
  <c r="G1492" i="1"/>
  <c r="F1492" i="1"/>
  <c r="E1492" i="1"/>
  <c r="D1492" i="1"/>
  <c r="C1492" i="1"/>
  <c r="B1492" i="1"/>
  <c r="G1491" i="1"/>
  <c r="F1491" i="1"/>
  <c r="E1491" i="1"/>
  <c r="D1491" i="1"/>
  <c r="C1491" i="1"/>
  <c r="B1491" i="1"/>
  <c r="A1491" i="1"/>
  <c r="G1490" i="1"/>
  <c r="F1490" i="1"/>
  <c r="E1490" i="1"/>
  <c r="D1490" i="1"/>
  <c r="C1490" i="1"/>
  <c r="B1490" i="1"/>
  <c r="G1489" i="1"/>
  <c r="F1489" i="1"/>
  <c r="E1489" i="1"/>
  <c r="D1489" i="1"/>
  <c r="C1489" i="1"/>
  <c r="B1489" i="1"/>
  <c r="A1489" i="1"/>
  <c r="G1488" i="1"/>
  <c r="F1488" i="1"/>
  <c r="E1488" i="1"/>
  <c r="D1488" i="1"/>
  <c r="C1488" i="1"/>
  <c r="B1488" i="1"/>
  <c r="G1487" i="1"/>
  <c r="F1487" i="1"/>
  <c r="E1487" i="1"/>
  <c r="D1487" i="1"/>
  <c r="C1487" i="1"/>
  <c r="B1487" i="1"/>
  <c r="A1487" i="1"/>
  <c r="G1486" i="1"/>
  <c r="F1486" i="1"/>
  <c r="E1486" i="1"/>
  <c r="D1486" i="1"/>
  <c r="C1486" i="1"/>
  <c r="B1486" i="1"/>
  <c r="F1485" i="1"/>
  <c r="E1485" i="1"/>
  <c r="D1485" i="1"/>
  <c r="C1485" i="1"/>
  <c r="B1485" i="1"/>
  <c r="A1485" i="1"/>
  <c r="G1484" i="1"/>
  <c r="F1484" i="1"/>
  <c r="E1484" i="1"/>
  <c r="D1484" i="1"/>
  <c r="C1484" i="1"/>
  <c r="B1484" i="1"/>
  <c r="G1483" i="1"/>
  <c r="F1483" i="1"/>
  <c r="E1483" i="1"/>
  <c r="D1483" i="1"/>
  <c r="C1483" i="1"/>
  <c r="B1483" i="1"/>
  <c r="A1483" i="1"/>
  <c r="G1408" i="1"/>
  <c r="F1408" i="1"/>
  <c r="E1408" i="1"/>
  <c r="D1408" i="1"/>
  <c r="C1408" i="1"/>
  <c r="B1408" i="1"/>
  <c r="G1407" i="1"/>
  <c r="F1407" i="1"/>
  <c r="E1407" i="1"/>
  <c r="D1407" i="1"/>
  <c r="C1407" i="1"/>
  <c r="B1407" i="1"/>
  <c r="G1406" i="1"/>
  <c r="F1406" i="1"/>
  <c r="E1406" i="1"/>
  <c r="D1406" i="1"/>
  <c r="C1406" i="1"/>
  <c r="B1406" i="1"/>
  <c r="G1405" i="1"/>
  <c r="F1405" i="1"/>
  <c r="E1405" i="1"/>
  <c r="D1405" i="1"/>
  <c r="C1405" i="1"/>
  <c r="B1405" i="1"/>
  <c r="G1404" i="1"/>
  <c r="F1404" i="1"/>
  <c r="E1404" i="1"/>
  <c r="D1404" i="1"/>
  <c r="C1404" i="1"/>
  <c r="B1404" i="1"/>
  <c r="G1403" i="1"/>
  <c r="F1403" i="1"/>
  <c r="E1403" i="1"/>
  <c r="D1403" i="1"/>
  <c r="C1403" i="1"/>
  <c r="B1403" i="1"/>
  <c r="G1354" i="1" l="1"/>
  <c r="F1354" i="1"/>
  <c r="E1354" i="1"/>
  <c r="D1354" i="1"/>
  <c r="C1354" i="1"/>
  <c r="B1354" i="1"/>
  <c r="G1353" i="1"/>
  <c r="F1353" i="1"/>
  <c r="E1353" i="1"/>
  <c r="D1353" i="1"/>
  <c r="C1353" i="1"/>
  <c r="B1353" i="1"/>
  <c r="G1352" i="1"/>
  <c r="F1352" i="1"/>
  <c r="E1352" i="1"/>
  <c r="D1352" i="1"/>
  <c r="C1352" i="1"/>
  <c r="B1352" i="1"/>
  <c r="G1351" i="1"/>
  <c r="F1351" i="1"/>
  <c r="E1351" i="1"/>
  <c r="D1351" i="1"/>
  <c r="C1351" i="1"/>
  <c r="B1351" i="1"/>
  <c r="G1350" i="1"/>
  <c r="F1350" i="1"/>
  <c r="E1350" i="1"/>
  <c r="D1350" i="1"/>
  <c r="C1350" i="1"/>
  <c r="B1350" i="1"/>
  <c r="G1349" i="1"/>
  <c r="F1349" i="1"/>
  <c r="E1349" i="1"/>
  <c r="D1349" i="1"/>
  <c r="C1349" i="1"/>
  <c r="B1349" i="1"/>
  <c r="G1310" i="1"/>
  <c r="F1310" i="1"/>
  <c r="E1310" i="1"/>
  <c r="D1310" i="1"/>
  <c r="C1310" i="1"/>
  <c r="B1310" i="1"/>
  <c r="G1309" i="1"/>
  <c r="F1309" i="1"/>
  <c r="E1309" i="1"/>
  <c r="D1309" i="1"/>
  <c r="C1309" i="1"/>
  <c r="B1309" i="1"/>
  <c r="G1285" i="1"/>
  <c r="F1285" i="1"/>
  <c r="E1285" i="1"/>
  <c r="D1285" i="1"/>
  <c r="C1285" i="1"/>
  <c r="B1285" i="1"/>
  <c r="G1284" i="1"/>
  <c r="F1284" i="1"/>
  <c r="E1284" i="1"/>
  <c r="D1284" i="1"/>
  <c r="C1284" i="1"/>
  <c r="B1284" i="1"/>
  <c r="A1284" i="1"/>
  <c r="G1283" i="1"/>
  <c r="F1283" i="1"/>
  <c r="E1283" i="1"/>
  <c r="D1283" i="1"/>
  <c r="C1283" i="1"/>
  <c r="B1283" i="1"/>
  <c r="G1282" i="1"/>
  <c r="F1282" i="1"/>
  <c r="E1282" i="1"/>
  <c r="D1282" i="1"/>
  <c r="C1282" i="1"/>
  <c r="B1282" i="1"/>
  <c r="A1282" i="1"/>
  <c r="G1281" i="1"/>
  <c r="F1281" i="1"/>
  <c r="E1281" i="1"/>
  <c r="D1281" i="1"/>
  <c r="C1281" i="1"/>
  <c r="B1281" i="1"/>
  <c r="G1280" i="1"/>
  <c r="F1280" i="1"/>
  <c r="E1280" i="1"/>
  <c r="D1280" i="1"/>
  <c r="C1280" i="1"/>
  <c r="B1280" i="1"/>
  <c r="A1280" i="1"/>
  <c r="G1279" i="1"/>
  <c r="F1279" i="1"/>
  <c r="E1279" i="1"/>
  <c r="D1279" i="1"/>
  <c r="C1279" i="1"/>
  <c r="B1279" i="1"/>
  <c r="G1278" i="1"/>
  <c r="F1278" i="1"/>
  <c r="E1278" i="1"/>
  <c r="D1278" i="1"/>
  <c r="C1278" i="1"/>
  <c r="B1278" i="1"/>
  <c r="A1278" i="1"/>
  <c r="G1277" i="1"/>
  <c r="F1277" i="1"/>
  <c r="E1277" i="1"/>
  <c r="D1277" i="1"/>
  <c r="C1277" i="1"/>
  <c r="B1277" i="1"/>
  <c r="G1276" i="1"/>
  <c r="F1276" i="1"/>
  <c r="E1276" i="1"/>
  <c r="D1276" i="1"/>
  <c r="C1276" i="1"/>
  <c r="B1276" i="1"/>
  <c r="A1276" i="1"/>
  <c r="G1185" i="1"/>
  <c r="F1185" i="1"/>
  <c r="E1185" i="1"/>
  <c r="D1185" i="1"/>
  <c r="C1185" i="1"/>
  <c r="B1185" i="1"/>
  <c r="G1184" i="1"/>
  <c r="F1184" i="1"/>
  <c r="E1184" i="1"/>
  <c r="D1184" i="1"/>
  <c r="C1184" i="1"/>
  <c r="B1184" i="1"/>
  <c r="G1189" i="1"/>
  <c r="F1189" i="1"/>
  <c r="E1189" i="1"/>
  <c r="D1189" i="1"/>
  <c r="C1189" i="1"/>
  <c r="B1189" i="1"/>
  <c r="G1188" i="1"/>
  <c r="F1188" i="1"/>
  <c r="E1188" i="1"/>
  <c r="D1188" i="1"/>
  <c r="C1188" i="1"/>
  <c r="B1188" i="1"/>
  <c r="G1187" i="1"/>
  <c r="F1187" i="1"/>
  <c r="E1187" i="1"/>
  <c r="D1187" i="1"/>
  <c r="C1187" i="1"/>
  <c r="B1187" i="1"/>
  <c r="G1186" i="1"/>
  <c r="F1186" i="1"/>
  <c r="E1186" i="1"/>
  <c r="D1186" i="1"/>
  <c r="C1186" i="1"/>
  <c r="B1186" i="1"/>
  <c r="G1151" i="1"/>
  <c r="F1151" i="1"/>
  <c r="E1151" i="1"/>
  <c r="D1151" i="1"/>
  <c r="C1151" i="1"/>
  <c r="B1151" i="1"/>
  <c r="G1150" i="1"/>
  <c r="F1150" i="1"/>
  <c r="E1150" i="1"/>
  <c r="D1150" i="1"/>
  <c r="C1150" i="1"/>
  <c r="B1150" i="1"/>
  <c r="G1149" i="1"/>
  <c r="F1149" i="1"/>
  <c r="E1149" i="1"/>
  <c r="D1149" i="1"/>
  <c r="C1149" i="1"/>
  <c r="B1149" i="1"/>
  <c r="G1148" i="1"/>
  <c r="F1148" i="1"/>
  <c r="E1148" i="1"/>
  <c r="D1148" i="1"/>
  <c r="C1148" i="1"/>
  <c r="B1148" i="1"/>
  <c r="G1147" i="1"/>
  <c r="F1147" i="1"/>
  <c r="E1147" i="1"/>
  <c r="D1147" i="1"/>
  <c r="C1147" i="1"/>
  <c r="B1147" i="1"/>
  <c r="G1146" i="1"/>
  <c r="F1146" i="1"/>
  <c r="E1146" i="1"/>
  <c r="D1146" i="1"/>
  <c r="C1146" i="1"/>
  <c r="B1146" i="1"/>
  <c r="G1125" i="1"/>
  <c r="F1125" i="1"/>
  <c r="E1125" i="1"/>
  <c r="D1125" i="1"/>
  <c r="C1125" i="1"/>
  <c r="B1125" i="1"/>
  <c r="G1124" i="1"/>
  <c r="F1124" i="1"/>
  <c r="E1124" i="1"/>
  <c r="D1124" i="1"/>
  <c r="C1124" i="1"/>
  <c r="B1124" i="1"/>
  <c r="G1123" i="1"/>
  <c r="E1123" i="1"/>
  <c r="D1123" i="1"/>
  <c r="C1123" i="1"/>
  <c r="B1123" i="1"/>
  <c r="G1122" i="1"/>
  <c r="E1122" i="1"/>
  <c r="D1122" i="1"/>
  <c r="C1122" i="1"/>
  <c r="B1122" i="1"/>
  <c r="G1121" i="1"/>
  <c r="F1121" i="1"/>
  <c r="E1121" i="1"/>
  <c r="D1121" i="1"/>
  <c r="C1121" i="1"/>
  <c r="G1120" i="1"/>
  <c r="F1120" i="1"/>
  <c r="E1120" i="1"/>
  <c r="D1120" i="1"/>
  <c r="C1120" i="1"/>
  <c r="B1120" i="1"/>
  <c r="G1094" i="1"/>
  <c r="F1094" i="1"/>
  <c r="E1094" i="1"/>
  <c r="D1094" i="1"/>
  <c r="C1094" i="1"/>
  <c r="B1094" i="1"/>
  <c r="G1093" i="1"/>
  <c r="F1093" i="1"/>
  <c r="E1093" i="1"/>
  <c r="D1093" i="1"/>
  <c r="C1093" i="1"/>
  <c r="B1093" i="1"/>
  <c r="A1093" i="1"/>
  <c r="G1092" i="1"/>
  <c r="F1092" i="1"/>
  <c r="E1092" i="1"/>
  <c r="D1092" i="1"/>
  <c r="C1092" i="1"/>
  <c r="B1092" i="1"/>
  <c r="G1091" i="1"/>
  <c r="F1091" i="1"/>
  <c r="E1091" i="1"/>
  <c r="D1091" i="1"/>
  <c r="C1091" i="1"/>
  <c r="B1091" i="1"/>
  <c r="A1091" i="1"/>
  <c r="G1090" i="1"/>
  <c r="F1090" i="1"/>
  <c r="E1090" i="1"/>
  <c r="D1090" i="1"/>
  <c r="C1090" i="1"/>
  <c r="B1090" i="1"/>
  <c r="G1089" i="1"/>
  <c r="F1089" i="1"/>
  <c r="E1089" i="1"/>
  <c r="D1089" i="1"/>
  <c r="C1089" i="1"/>
  <c r="B1089" i="1"/>
  <c r="A1089" i="1"/>
  <c r="G1088" i="1"/>
  <c r="F1088" i="1"/>
  <c r="E1088" i="1"/>
  <c r="D1088" i="1"/>
  <c r="C1088" i="1"/>
  <c r="B1088" i="1"/>
  <c r="G1087" i="1"/>
  <c r="F1087" i="1"/>
  <c r="E1087" i="1"/>
  <c r="D1087" i="1"/>
  <c r="C1087" i="1"/>
  <c r="B1087" i="1"/>
  <c r="A1087" i="1"/>
  <c r="G1086" i="1"/>
  <c r="F1086" i="1"/>
  <c r="E1086" i="1"/>
  <c r="D1086" i="1"/>
  <c r="C1086" i="1"/>
  <c r="B1086" i="1"/>
  <c r="G1085" i="1"/>
  <c r="F1085" i="1"/>
  <c r="E1085" i="1"/>
  <c r="D1085" i="1"/>
  <c r="C1085" i="1"/>
  <c r="B1085" i="1"/>
  <c r="A1085" i="1"/>
  <c r="C998" i="1"/>
  <c r="D998" i="1"/>
  <c r="E998" i="1"/>
  <c r="F998" i="1"/>
  <c r="G998" i="1"/>
  <c r="B999" i="1"/>
  <c r="C999" i="1"/>
  <c r="D999" i="1"/>
  <c r="E999" i="1"/>
  <c r="F999" i="1"/>
  <c r="G999" i="1"/>
  <c r="B997" i="1"/>
  <c r="C997" i="1"/>
  <c r="D997" i="1"/>
  <c r="E997" i="1"/>
  <c r="F997" i="1"/>
  <c r="G997" i="1"/>
  <c r="C996" i="1"/>
  <c r="D996" i="1"/>
  <c r="E996" i="1"/>
  <c r="F996" i="1"/>
  <c r="G996" i="1"/>
  <c r="B996" i="1"/>
  <c r="G994" i="1"/>
  <c r="F994" i="1"/>
  <c r="E994" i="1"/>
  <c r="D994" i="1"/>
  <c r="C994" i="1"/>
  <c r="B994" i="1"/>
  <c r="G993" i="1"/>
  <c r="F993" i="1"/>
  <c r="E993" i="1"/>
  <c r="D993" i="1"/>
  <c r="C993" i="1"/>
  <c r="B993" i="1"/>
  <c r="G954" i="1"/>
  <c r="G953" i="1"/>
  <c r="G937" i="1"/>
  <c r="F937" i="1"/>
  <c r="E937" i="1"/>
  <c r="D937" i="1"/>
  <c r="C937" i="1"/>
  <c r="B937" i="1"/>
  <c r="G936" i="1"/>
  <c r="F936" i="1"/>
  <c r="E936" i="1"/>
  <c r="D936" i="1"/>
  <c r="C936" i="1"/>
  <c r="B936" i="1"/>
  <c r="G896" i="1"/>
  <c r="F896" i="1"/>
  <c r="E896" i="1"/>
  <c r="D896" i="1"/>
  <c r="C896" i="1"/>
  <c r="G895" i="1"/>
  <c r="F895" i="1"/>
  <c r="E895" i="1"/>
  <c r="D895" i="1"/>
  <c r="C895" i="1"/>
  <c r="G859" i="1"/>
  <c r="F859" i="1"/>
  <c r="E859" i="1"/>
  <c r="D859" i="1"/>
  <c r="C859" i="1"/>
  <c r="B859" i="1"/>
  <c r="G858" i="1"/>
  <c r="F858" i="1"/>
  <c r="E858" i="1"/>
  <c r="D858" i="1"/>
  <c r="C858" i="1"/>
  <c r="B858" i="1"/>
  <c r="A858" i="1"/>
  <c r="G857" i="1"/>
  <c r="F857" i="1"/>
  <c r="E857" i="1"/>
  <c r="D857" i="1"/>
  <c r="C857" i="1"/>
  <c r="B857" i="1"/>
  <c r="G856" i="1"/>
  <c r="F856" i="1"/>
  <c r="E856" i="1"/>
  <c r="D856" i="1"/>
  <c r="C856" i="1"/>
  <c r="B856" i="1"/>
  <c r="A856" i="1"/>
  <c r="G855" i="1"/>
  <c r="F855" i="1"/>
  <c r="E855" i="1"/>
  <c r="D855" i="1"/>
  <c r="C855" i="1"/>
  <c r="B855" i="1"/>
  <c r="G854" i="1"/>
  <c r="F854" i="1"/>
  <c r="C854" i="1"/>
  <c r="B854" i="1"/>
  <c r="A854" i="1"/>
  <c r="G853" i="1"/>
  <c r="F853" i="1"/>
  <c r="C853" i="1"/>
  <c r="B853" i="1"/>
  <c r="G852" i="1"/>
  <c r="F852" i="1"/>
  <c r="E852" i="1"/>
  <c r="D852" i="1"/>
  <c r="C852" i="1"/>
  <c r="B852" i="1"/>
  <c r="A852" i="1"/>
  <c r="G851" i="1"/>
  <c r="F851" i="1"/>
  <c r="E851" i="1"/>
  <c r="D851" i="1"/>
  <c r="C851" i="1"/>
  <c r="B851" i="1"/>
  <c r="G850" i="1"/>
  <c r="F850" i="1"/>
  <c r="E850" i="1"/>
  <c r="D850" i="1"/>
  <c r="C850" i="1"/>
  <c r="B850" i="1"/>
  <c r="A850" i="1"/>
  <c r="B681" i="1"/>
  <c r="C681" i="1"/>
  <c r="D681" i="1"/>
  <c r="E681" i="1"/>
  <c r="F681" i="1"/>
  <c r="G681" i="1"/>
  <c r="B682" i="1"/>
  <c r="C682" i="1"/>
  <c r="D682" i="1"/>
  <c r="E682" i="1"/>
  <c r="F682" i="1"/>
  <c r="G682" i="1"/>
  <c r="B683" i="1"/>
  <c r="C683" i="1"/>
  <c r="D683" i="1"/>
  <c r="E683" i="1"/>
  <c r="F683" i="1"/>
  <c r="G683" i="1"/>
  <c r="C680" i="1"/>
  <c r="D680" i="1"/>
  <c r="E680" i="1"/>
  <c r="F680" i="1"/>
  <c r="G680" i="1"/>
  <c r="B680" i="1"/>
  <c r="G694" i="1"/>
  <c r="F694" i="1"/>
  <c r="E694" i="1"/>
  <c r="D694" i="1"/>
  <c r="C694" i="1"/>
  <c r="B694" i="1"/>
  <c r="G693" i="1"/>
  <c r="F693" i="1"/>
  <c r="E693" i="1"/>
  <c r="D693" i="1"/>
  <c r="C693" i="1"/>
  <c r="B693" i="1"/>
  <c r="G692" i="1"/>
  <c r="F692" i="1"/>
  <c r="E692" i="1"/>
  <c r="D692" i="1"/>
  <c r="C692" i="1"/>
  <c r="B692" i="1"/>
  <c r="G691" i="1"/>
  <c r="F691" i="1"/>
  <c r="E691" i="1"/>
  <c r="D691" i="1"/>
  <c r="C691" i="1"/>
  <c r="B691" i="1"/>
  <c r="G690" i="1"/>
  <c r="F690" i="1"/>
  <c r="E690" i="1"/>
  <c r="D690" i="1"/>
  <c r="C690" i="1"/>
  <c r="B690" i="1"/>
  <c r="G689" i="1"/>
  <c r="F689" i="1"/>
  <c r="E689" i="1"/>
  <c r="D689" i="1"/>
  <c r="C689" i="1"/>
  <c r="B689" i="1"/>
  <c r="B647" i="1"/>
  <c r="C647" i="1"/>
  <c r="D647" i="1"/>
  <c r="E647" i="1"/>
  <c r="F647" i="1"/>
  <c r="G647" i="1"/>
  <c r="B648" i="1"/>
  <c r="C648" i="1"/>
  <c r="D648" i="1"/>
  <c r="E648" i="1"/>
  <c r="F648" i="1"/>
  <c r="G648" i="1"/>
  <c r="B649" i="1"/>
  <c r="C649" i="1"/>
  <c r="D649" i="1"/>
  <c r="E649" i="1"/>
  <c r="F649" i="1"/>
  <c r="G649" i="1"/>
  <c r="C646" i="1"/>
  <c r="D646" i="1"/>
  <c r="E646" i="1"/>
  <c r="F646" i="1"/>
  <c r="G646" i="1"/>
  <c r="B616" i="1"/>
  <c r="G658" i="1"/>
  <c r="F658" i="1"/>
  <c r="E658" i="1"/>
  <c r="D658" i="1"/>
  <c r="C658" i="1"/>
  <c r="B658" i="1"/>
  <c r="G657" i="1"/>
  <c r="F657" i="1"/>
  <c r="E657" i="1"/>
  <c r="D657" i="1"/>
  <c r="C657" i="1"/>
  <c r="B657" i="1"/>
  <c r="G656" i="1"/>
  <c r="F656" i="1"/>
  <c r="E656" i="1"/>
  <c r="D656" i="1"/>
  <c r="C656" i="1"/>
  <c r="B656" i="1"/>
  <c r="G655" i="1"/>
  <c r="F655" i="1"/>
  <c r="E655" i="1"/>
  <c r="D655" i="1"/>
  <c r="C655" i="1"/>
  <c r="B655" i="1"/>
  <c r="G654" i="1"/>
  <c r="F654" i="1"/>
  <c r="E654" i="1"/>
  <c r="D654" i="1"/>
  <c r="C654" i="1"/>
  <c r="B654" i="1"/>
  <c r="G653" i="1"/>
  <c r="F653" i="1"/>
  <c r="E653" i="1"/>
  <c r="D653" i="1"/>
  <c r="C653" i="1"/>
  <c r="B653" i="1"/>
  <c r="B617" i="1"/>
  <c r="C617" i="1"/>
  <c r="D617" i="1"/>
  <c r="E617" i="1"/>
  <c r="F617" i="1"/>
  <c r="G617" i="1"/>
  <c r="B618" i="1"/>
  <c r="C618" i="1"/>
  <c r="D618" i="1"/>
  <c r="E618" i="1"/>
  <c r="F618" i="1"/>
  <c r="G618" i="1"/>
  <c r="C619" i="1"/>
  <c r="D619" i="1"/>
  <c r="E619" i="1"/>
  <c r="F619" i="1"/>
  <c r="G619" i="1"/>
  <c r="C616" i="1"/>
  <c r="D616" i="1"/>
  <c r="E616" i="1"/>
  <c r="F616" i="1"/>
  <c r="G626" i="1"/>
  <c r="F626" i="1"/>
  <c r="E626" i="1"/>
  <c r="D626" i="1"/>
  <c r="C626" i="1"/>
  <c r="B626" i="1"/>
  <c r="G625" i="1"/>
  <c r="F625" i="1"/>
  <c r="E625" i="1"/>
  <c r="D625" i="1"/>
  <c r="C625" i="1"/>
  <c r="B625" i="1"/>
  <c r="G624" i="1"/>
  <c r="F624" i="1"/>
  <c r="E624" i="1"/>
  <c r="D624" i="1"/>
  <c r="C624" i="1"/>
  <c r="B624" i="1"/>
  <c r="G623" i="1"/>
  <c r="F623" i="1"/>
  <c r="E623" i="1"/>
  <c r="D623" i="1"/>
  <c r="C623" i="1"/>
  <c r="B623" i="1"/>
  <c r="G622" i="1"/>
  <c r="F622" i="1"/>
  <c r="E622" i="1"/>
  <c r="D622" i="1"/>
  <c r="C622" i="1"/>
  <c r="B622" i="1"/>
  <c r="G621" i="1"/>
  <c r="F621" i="1"/>
  <c r="E621" i="1"/>
  <c r="D621" i="1"/>
  <c r="C621" i="1"/>
  <c r="B621" i="1"/>
  <c r="G587" i="1"/>
  <c r="F587" i="1"/>
  <c r="E587" i="1"/>
  <c r="D587" i="1"/>
  <c r="C587" i="1"/>
  <c r="B587" i="1"/>
  <c r="G586" i="1"/>
  <c r="F586" i="1"/>
  <c r="E586" i="1"/>
  <c r="D586" i="1"/>
  <c r="C586" i="1"/>
  <c r="B586" i="1"/>
  <c r="G591" i="1"/>
  <c r="F591" i="1"/>
  <c r="E591" i="1"/>
  <c r="D591" i="1"/>
  <c r="C591" i="1"/>
  <c r="B591" i="1"/>
  <c r="G590" i="1"/>
  <c r="F590" i="1"/>
  <c r="E590" i="1"/>
  <c r="D590" i="1"/>
  <c r="C590" i="1"/>
  <c r="B590" i="1"/>
  <c r="G589" i="1"/>
  <c r="F589" i="1"/>
  <c r="E589" i="1"/>
  <c r="D589" i="1"/>
  <c r="C589" i="1"/>
  <c r="B589" i="1"/>
  <c r="G588" i="1"/>
  <c r="F588" i="1"/>
  <c r="E588" i="1"/>
  <c r="D588" i="1"/>
  <c r="C588" i="1"/>
  <c r="B588" i="1"/>
  <c r="B556" i="1"/>
  <c r="G561" i="1"/>
  <c r="F561" i="1"/>
  <c r="E561" i="1"/>
  <c r="D561" i="1"/>
  <c r="C561" i="1"/>
  <c r="B561" i="1"/>
  <c r="G560" i="1"/>
  <c r="F560" i="1"/>
  <c r="E560" i="1"/>
  <c r="D560" i="1"/>
  <c r="C560" i="1"/>
  <c r="B560" i="1"/>
  <c r="G559" i="1"/>
  <c r="F559" i="1"/>
  <c r="E559" i="1"/>
  <c r="D559" i="1"/>
  <c r="C559" i="1"/>
  <c r="B559" i="1"/>
  <c r="G558" i="1"/>
  <c r="F558" i="1"/>
  <c r="E558" i="1"/>
  <c r="D558" i="1"/>
  <c r="C558" i="1"/>
  <c r="B558" i="1"/>
  <c r="G557" i="1"/>
  <c r="F557" i="1"/>
  <c r="E557" i="1"/>
  <c r="D557" i="1"/>
  <c r="C557" i="1"/>
  <c r="B557" i="1"/>
  <c r="G556" i="1"/>
  <c r="F556" i="1"/>
  <c r="E556" i="1"/>
  <c r="D556" i="1"/>
  <c r="C556" i="1"/>
  <c r="G517" i="1"/>
  <c r="F517" i="1"/>
  <c r="E517" i="1"/>
  <c r="D517" i="1"/>
  <c r="C517" i="1"/>
  <c r="B517" i="1"/>
  <c r="G516" i="1"/>
  <c r="F516" i="1"/>
  <c r="E516" i="1"/>
  <c r="D516" i="1"/>
  <c r="C516" i="1"/>
  <c r="B516" i="1"/>
  <c r="G515" i="1"/>
  <c r="E515" i="1"/>
  <c r="D515" i="1"/>
  <c r="C515" i="1"/>
  <c r="B515" i="1"/>
  <c r="G514" i="1"/>
  <c r="E514" i="1"/>
  <c r="D514" i="1"/>
  <c r="C514" i="1"/>
  <c r="B514" i="1"/>
  <c r="G513" i="1"/>
  <c r="F513" i="1"/>
  <c r="E513" i="1"/>
  <c r="D513" i="1"/>
  <c r="C513" i="1"/>
  <c r="G512" i="1"/>
  <c r="F512" i="1"/>
  <c r="E512" i="1"/>
  <c r="D512" i="1"/>
  <c r="C512" i="1"/>
  <c r="B512" i="1"/>
  <c r="G488" i="1"/>
  <c r="F488" i="1"/>
  <c r="E488" i="1"/>
  <c r="D488" i="1"/>
  <c r="C488" i="1"/>
  <c r="B488" i="1"/>
  <c r="G487" i="1"/>
  <c r="F487" i="1"/>
  <c r="E487" i="1"/>
  <c r="D487" i="1"/>
  <c r="C487" i="1"/>
  <c r="B487" i="1"/>
  <c r="A487" i="1"/>
  <c r="G486" i="1"/>
  <c r="F486" i="1"/>
  <c r="E486" i="1"/>
  <c r="D486" i="1"/>
  <c r="C486" i="1"/>
  <c r="B486" i="1"/>
  <c r="G485" i="1"/>
  <c r="F485" i="1"/>
  <c r="E485" i="1"/>
  <c r="D485" i="1"/>
  <c r="C485" i="1"/>
  <c r="B485" i="1"/>
  <c r="A485" i="1"/>
  <c r="G484" i="1"/>
  <c r="F484" i="1"/>
  <c r="E484" i="1"/>
  <c r="D484" i="1"/>
  <c r="C484" i="1"/>
  <c r="B484" i="1"/>
  <c r="G483" i="1"/>
  <c r="F483" i="1"/>
  <c r="E483" i="1"/>
  <c r="D483" i="1"/>
  <c r="C483" i="1"/>
  <c r="B483" i="1"/>
  <c r="A483" i="1"/>
  <c r="G482" i="1"/>
  <c r="F482" i="1"/>
  <c r="E482" i="1"/>
  <c r="D482" i="1"/>
  <c r="C482" i="1"/>
  <c r="B482" i="1"/>
  <c r="G481" i="1"/>
  <c r="F481" i="1"/>
  <c r="E481" i="1"/>
  <c r="D481" i="1"/>
  <c r="C481" i="1"/>
  <c r="B481" i="1"/>
  <c r="A481" i="1"/>
  <c r="G480" i="1"/>
  <c r="F480" i="1"/>
  <c r="E480" i="1"/>
  <c r="D480" i="1"/>
  <c r="C480" i="1"/>
  <c r="B480" i="1"/>
  <c r="G479" i="1"/>
  <c r="F479" i="1"/>
  <c r="E479" i="1"/>
  <c r="D479" i="1"/>
  <c r="C479" i="1"/>
  <c r="B479" i="1"/>
  <c r="A479" i="1"/>
  <c r="G396" i="1"/>
  <c r="G395" i="1"/>
  <c r="F396" i="1"/>
  <c r="F395" i="1"/>
  <c r="E396" i="1"/>
  <c r="E395" i="1"/>
  <c r="D396" i="1"/>
  <c r="D395" i="1"/>
  <c r="C396" i="1"/>
  <c r="C395" i="1"/>
  <c r="B396" i="1"/>
  <c r="B395" i="1"/>
  <c r="G400" i="1"/>
  <c r="F400" i="1"/>
  <c r="E400" i="1"/>
  <c r="D400" i="1"/>
  <c r="C400" i="1"/>
  <c r="B400" i="1"/>
  <c r="G399" i="1"/>
  <c r="F399" i="1"/>
  <c r="E399" i="1"/>
  <c r="D399" i="1"/>
  <c r="C399" i="1"/>
  <c r="B399" i="1"/>
  <c r="G398" i="1"/>
  <c r="F398" i="1"/>
  <c r="E398" i="1"/>
  <c r="D398" i="1"/>
  <c r="C398" i="1"/>
  <c r="B398" i="1"/>
  <c r="G397" i="1"/>
  <c r="F397" i="1"/>
  <c r="E397" i="1"/>
  <c r="D397" i="1"/>
  <c r="C397" i="1"/>
  <c r="B397" i="1"/>
  <c r="G357" i="1"/>
  <c r="F357" i="1"/>
  <c r="E357" i="1"/>
  <c r="D357" i="1"/>
  <c r="C357" i="1"/>
  <c r="B357" i="1"/>
  <c r="G356" i="1"/>
  <c r="F356" i="1"/>
  <c r="E356" i="1"/>
  <c r="D356" i="1"/>
  <c r="C356" i="1"/>
  <c r="B356" i="1"/>
  <c r="G355" i="1"/>
  <c r="F355" i="1"/>
  <c r="E355" i="1"/>
  <c r="D355" i="1"/>
  <c r="C355" i="1"/>
  <c r="B355" i="1"/>
  <c r="G354" i="1"/>
  <c r="F354" i="1"/>
  <c r="E354" i="1"/>
  <c r="D354" i="1"/>
  <c r="C354" i="1"/>
  <c r="B354" i="1"/>
  <c r="G353" i="1"/>
  <c r="F353" i="1"/>
  <c r="E353" i="1"/>
  <c r="D353" i="1"/>
  <c r="C353" i="1"/>
  <c r="B353" i="1"/>
  <c r="G352" i="1"/>
  <c r="F352" i="1"/>
  <c r="E352" i="1"/>
  <c r="D352" i="1"/>
  <c r="C352" i="1"/>
  <c r="B352" i="1"/>
  <c r="G322" i="1"/>
  <c r="F322" i="1"/>
  <c r="E322" i="1"/>
  <c r="D322" i="1"/>
  <c r="C322" i="1"/>
  <c r="B322" i="1"/>
  <c r="G321" i="1"/>
  <c r="F321" i="1"/>
  <c r="E321" i="1"/>
  <c r="D321" i="1"/>
  <c r="C321" i="1"/>
  <c r="B321" i="1"/>
  <c r="G320" i="1"/>
  <c r="E320" i="1"/>
  <c r="D320" i="1"/>
  <c r="C320" i="1"/>
  <c r="B320" i="1"/>
  <c r="G319" i="1"/>
  <c r="E319" i="1"/>
  <c r="D319" i="1"/>
  <c r="C319" i="1"/>
  <c r="B319" i="1"/>
  <c r="G318" i="1"/>
  <c r="F318" i="1"/>
  <c r="E318" i="1"/>
  <c r="D318" i="1"/>
  <c r="C318" i="1"/>
  <c r="G317" i="1"/>
  <c r="F317" i="1"/>
  <c r="E317" i="1"/>
  <c r="D317" i="1"/>
  <c r="C317" i="1"/>
  <c r="B317" i="1"/>
  <c r="G299" i="1"/>
  <c r="F299" i="1"/>
  <c r="E299" i="1"/>
  <c r="D299" i="1"/>
  <c r="C299" i="1"/>
  <c r="B299" i="1"/>
  <c r="G298" i="1"/>
  <c r="F298" i="1"/>
  <c r="E298" i="1"/>
  <c r="D298" i="1"/>
  <c r="C298" i="1"/>
  <c r="B298" i="1"/>
  <c r="A298" i="1"/>
  <c r="G297" i="1"/>
  <c r="F297" i="1"/>
  <c r="E297" i="1"/>
  <c r="D297" i="1"/>
  <c r="C297" i="1"/>
  <c r="B297" i="1"/>
  <c r="G296" i="1"/>
  <c r="F296" i="1"/>
  <c r="E296" i="1"/>
  <c r="D296" i="1"/>
  <c r="C296" i="1"/>
  <c r="B296" i="1"/>
  <c r="A296" i="1"/>
  <c r="G295" i="1"/>
  <c r="F295" i="1"/>
  <c r="E295" i="1"/>
  <c r="D295" i="1"/>
  <c r="C295" i="1"/>
  <c r="B295" i="1"/>
  <c r="G294" i="1"/>
  <c r="F294" i="1"/>
  <c r="E294" i="1"/>
  <c r="D294" i="1"/>
  <c r="C294" i="1"/>
  <c r="B294" i="1"/>
  <c r="A294" i="1"/>
  <c r="G293" i="1"/>
  <c r="F293" i="1"/>
  <c r="E293" i="1"/>
  <c r="D293" i="1"/>
  <c r="C293" i="1"/>
  <c r="B293" i="1"/>
  <c r="G292" i="1"/>
  <c r="F292" i="1"/>
  <c r="E292" i="1"/>
  <c r="D292" i="1"/>
  <c r="C292" i="1"/>
  <c r="B292" i="1"/>
  <c r="A292" i="1"/>
  <c r="G291" i="1"/>
  <c r="F291" i="1"/>
  <c r="E291" i="1"/>
  <c r="D291" i="1"/>
  <c r="C291" i="1"/>
  <c r="B291" i="1"/>
  <c r="G290" i="1"/>
  <c r="F290" i="1"/>
  <c r="E290" i="1"/>
  <c r="D290" i="1"/>
  <c r="C290" i="1"/>
  <c r="B290" i="1"/>
  <c r="A290" i="1"/>
  <c r="G133" i="1"/>
  <c r="G132" i="1"/>
  <c r="G131" i="1"/>
  <c r="G130" i="1"/>
  <c r="G129" i="1"/>
  <c r="G128" i="1"/>
  <c r="G127" i="1"/>
  <c r="G126" i="1"/>
  <c r="G125" i="1"/>
  <c r="G124" i="1"/>
  <c r="F133" i="1"/>
  <c r="F132" i="1"/>
  <c r="F131" i="1"/>
  <c r="F130" i="1"/>
  <c r="F129" i="1"/>
  <c r="F128" i="1"/>
  <c r="F127" i="1"/>
  <c r="F126" i="1"/>
  <c r="F125" i="1"/>
  <c r="F124" i="1"/>
  <c r="E133" i="1"/>
  <c r="E132" i="1"/>
  <c r="E131" i="1"/>
  <c r="E130" i="1"/>
  <c r="E129" i="1"/>
  <c r="E128" i="1"/>
  <c r="E127" i="1"/>
  <c r="E126" i="1"/>
  <c r="E125" i="1"/>
  <c r="E124" i="1"/>
  <c r="D133" i="1"/>
  <c r="D132" i="1"/>
  <c r="D131" i="1"/>
  <c r="D130" i="1"/>
  <c r="D129" i="1"/>
  <c r="D128" i="1"/>
  <c r="D127" i="1"/>
  <c r="D126" i="1"/>
  <c r="D125" i="1"/>
  <c r="D124" i="1"/>
  <c r="C133" i="1"/>
  <c r="C132" i="1"/>
  <c r="C131" i="1"/>
  <c r="C130" i="1"/>
  <c r="C129" i="1"/>
  <c r="C128" i="1"/>
  <c r="C127" i="1"/>
  <c r="C126" i="1"/>
  <c r="C125" i="1"/>
  <c r="C124" i="1"/>
  <c r="B133" i="1"/>
  <c r="B132" i="1"/>
  <c r="B131" i="1"/>
  <c r="B130" i="1"/>
  <c r="B129" i="1"/>
  <c r="B128" i="1"/>
  <c r="B127" i="1"/>
  <c r="B126" i="1"/>
  <c r="B125" i="1"/>
  <c r="B124" i="1"/>
  <c r="A132" i="1"/>
  <c r="A130" i="1"/>
  <c r="A128" i="1"/>
  <c r="A126" i="1"/>
  <c r="A124" i="1"/>
  <c r="G247" i="1" l="1"/>
  <c r="F247" i="1"/>
  <c r="E247" i="1"/>
  <c r="D247" i="1"/>
  <c r="C247" i="1"/>
  <c r="B247" i="1"/>
  <c r="G246" i="1"/>
  <c r="F246" i="1"/>
  <c r="E246" i="1"/>
  <c r="D246" i="1"/>
  <c r="C246" i="1"/>
  <c r="B246" i="1"/>
  <c r="G245" i="1"/>
  <c r="F245" i="1"/>
  <c r="E245" i="1"/>
  <c r="D245" i="1"/>
  <c r="C245" i="1"/>
  <c r="B245" i="1"/>
  <c r="G244" i="1"/>
  <c r="F244" i="1"/>
  <c r="E244" i="1"/>
  <c r="D244" i="1"/>
  <c r="C244" i="1"/>
  <c r="B244" i="1"/>
  <c r="G243" i="1"/>
  <c r="F243" i="1"/>
  <c r="E243" i="1"/>
  <c r="D243" i="1"/>
  <c r="C243" i="1"/>
  <c r="B243" i="1"/>
  <c r="G242" i="1"/>
  <c r="F242" i="1"/>
  <c r="E242" i="1"/>
  <c r="D242" i="1"/>
  <c r="C242" i="1"/>
  <c r="B242" i="1"/>
  <c r="G195" i="1"/>
  <c r="F195" i="1"/>
  <c r="E195" i="1"/>
  <c r="D195" i="1"/>
  <c r="C195" i="1"/>
  <c r="B195" i="1"/>
  <c r="G194" i="1"/>
  <c r="F194" i="1"/>
  <c r="E194" i="1"/>
  <c r="D194" i="1"/>
  <c r="C194" i="1"/>
  <c r="B194" i="1"/>
  <c r="G193" i="1"/>
  <c r="F193" i="1"/>
  <c r="E193" i="1"/>
  <c r="D193" i="1"/>
  <c r="C193" i="1"/>
  <c r="B193" i="1"/>
  <c r="G192" i="1"/>
  <c r="F192" i="1"/>
  <c r="E192" i="1"/>
  <c r="D192" i="1"/>
  <c r="C192" i="1"/>
  <c r="B192" i="1"/>
  <c r="G191" i="1"/>
  <c r="F191" i="1"/>
  <c r="E191" i="1"/>
  <c r="D191" i="1"/>
  <c r="B191" i="1"/>
  <c r="G190" i="1"/>
  <c r="F190" i="1"/>
  <c r="E190" i="1"/>
  <c r="D190" i="1"/>
  <c r="B190" i="1"/>
  <c r="G91" i="1"/>
  <c r="G90" i="1"/>
  <c r="G89" i="1"/>
  <c r="G88" i="1"/>
  <c r="G87" i="1"/>
  <c r="G86" i="1"/>
  <c r="F91" i="1"/>
  <c r="F90" i="1"/>
  <c r="F89" i="1"/>
  <c r="F88" i="1"/>
  <c r="F87" i="1"/>
  <c r="F86" i="1"/>
  <c r="E91" i="1"/>
  <c r="E90" i="1"/>
  <c r="E89" i="1"/>
  <c r="E88" i="1"/>
  <c r="E87" i="1"/>
  <c r="E86" i="1"/>
  <c r="D91" i="1"/>
  <c r="D90" i="1"/>
  <c r="D89" i="1"/>
  <c r="D88" i="1"/>
  <c r="D87" i="1"/>
  <c r="D86" i="1"/>
  <c r="C91" i="1"/>
  <c r="C90" i="1"/>
  <c r="C89" i="1"/>
  <c r="C88" i="1"/>
  <c r="C87" i="1"/>
  <c r="C86" i="1"/>
  <c r="B91" i="1"/>
  <c r="B90" i="1"/>
  <c r="B89" i="1"/>
  <c r="B88" i="1"/>
  <c r="B87" i="1"/>
  <c r="B86" i="1"/>
  <c r="G54" i="1"/>
  <c r="G53" i="1"/>
  <c r="G52" i="1"/>
  <c r="G51" i="1"/>
  <c r="G50" i="1"/>
  <c r="G49" i="1"/>
  <c r="F54" i="1"/>
  <c r="F53" i="1"/>
  <c r="F52" i="1"/>
  <c r="F51" i="1"/>
  <c r="F50" i="1"/>
  <c r="F49" i="1"/>
  <c r="E54" i="1"/>
  <c r="E53" i="1"/>
  <c r="E52" i="1"/>
  <c r="E51" i="1"/>
  <c r="E50" i="1"/>
  <c r="E49" i="1"/>
  <c r="D54" i="1"/>
  <c r="D53" i="1"/>
  <c r="D52" i="1"/>
  <c r="D51" i="1"/>
  <c r="D50" i="1"/>
  <c r="D49" i="1"/>
  <c r="C54" i="1"/>
  <c r="C53" i="1"/>
  <c r="C52" i="1"/>
  <c r="C51" i="1"/>
  <c r="C50" i="1"/>
  <c r="C49" i="1"/>
  <c r="B54" i="1"/>
  <c r="B53" i="1"/>
  <c r="B52" i="1"/>
  <c r="B51" i="1"/>
  <c r="B50" i="1"/>
  <c r="B49" i="1"/>
  <c r="B151" i="1"/>
  <c r="G156" i="1"/>
  <c r="F156" i="1"/>
  <c r="E156" i="1"/>
  <c r="D156" i="1"/>
  <c r="C156" i="1"/>
  <c r="B156" i="1"/>
  <c r="G155" i="1"/>
  <c r="F155" i="1"/>
  <c r="E155" i="1"/>
  <c r="D155" i="1"/>
  <c r="C155" i="1"/>
  <c r="B155" i="1"/>
  <c r="G154" i="1"/>
  <c r="B154" i="1"/>
  <c r="G153" i="1"/>
  <c r="B153" i="1"/>
  <c r="G152" i="1"/>
  <c r="F152" i="1"/>
  <c r="E152" i="1"/>
  <c r="D152" i="1"/>
  <c r="C152" i="1"/>
  <c r="G151" i="1"/>
  <c r="F151" i="1"/>
  <c r="E151" i="1"/>
  <c r="D151" i="1"/>
  <c r="C151" i="1"/>
  <c r="G21" i="1"/>
  <c r="G20" i="1"/>
  <c r="G19" i="1"/>
  <c r="G18" i="1"/>
  <c r="E21" i="1"/>
  <c r="E20" i="1"/>
  <c r="E19" i="1"/>
  <c r="E18" i="1"/>
  <c r="E16" i="1"/>
  <c r="D21" i="1"/>
  <c r="D20" i="1"/>
  <c r="D19" i="1"/>
  <c r="D18" i="1"/>
  <c r="D16" i="1"/>
  <c r="C21" i="1"/>
  <c r="C20" i="1"/>
  <c r="C18" i="1"/>
  <c r="B21" i="1"/>
  <c r="B20" i="1"/>
  <c r="B19" i="1"/>
  <c r="B18" i="1"/>
  <c r="G17" i="1"/>
  <c r="G16" i="1"/>
  <c r="F17" i="1"/>
  <c r="F16" i="1"/>
  <c r="E17" i="1"/>
  <c r="D17" i="1"/>
  <c r="C17" i="1"/>
  <c r="C16" i="1"/>
  <c r="B16" i="1"/>
  <c r="F21" i="1"/>
  <c r="F20" i="1"/>
  <c r="F19" i="1"/>
  <c r="F18" i="1"/>
</calcChain>
</file>

<file path=xl/sharedStrings.xml><?xml version="1.0" encoding="utf-8"?>
<sst xmlns="http://schemas.openxmlformats.org/spreadsheetml/2006/main" count="3024" uniqueCount="795">
  <si>
    <t>ΜΑΘΗΜΑ</t>
  </si>
  <si>
    <t>ΔΕΥΤ.</t>
  </si>
  <si>
    <t>ΤΡΙΤΗ</t>
  </si>
  <si>
    <t>ΤΕΤ.</t>
  </si>
  <si>
    <t>ΠΕΜΠ.</t>
  </si>
  <si>
    <t>ΠΑΡΑΣ.</t>
  </si>
  <si>
    <t>ΔΙΔΑΣΚΟΝΤΕΣ</t>
  </si>
  <si>
    <t>Χ</t>
  </si>
  <si>
    <t>Α21</t>
  </si>
  <si>
    <t>Α. Ντέμος</t>
  </si>
  <si>
    <t>Α32</t>
  </si>
  <si>
    <t xml:space="preserve"> </t>
  </si>
  <si>
    <t>1-3</t>
  </si>
  <si>
    <t>3-5</t>
  </si>
  <si>
    <t>5-7</t>
  </si>
  <si>
    <t>11-1</t>
  </si>
  <si>
    <t>7-9</t>
  </si>
  <si>
    <t>9-11</t>
  </si>
  <si>
    <t>5-9</t>
  </si>
  <si>
    <t>ΤΜΗΜΑ ΔΙΕΘΝΩΝ  ΚΑΙ ΕΥΡΩΠΑΪΚΩΝ ΟΙΚΟΝΟΜΙΚΩΝ ΣΠΟΥΔΩΝ</t>
  </si>
  <si>
    <t>σελ. 1</t>
  </si>
  <si>
    <t>Δο</t>
  </si>
  <si>
    <t>Δ23</t>
  </si>
  <si>
    <t>Α44</t>
  </si>
  <si>
    <t>Δ22</t>
  </si>
  <si>
    <t>Δ12</t>
  </si>
  <si>
    <t>ΥΠΟΧΡΕΩΤΙΚΑ</t>
  </si>
  <si>
    <t>ΞΕΝΕΣ ΓΛΩΣΣΕΣ</t>
  </si>
  <si>
    <t>ΦΡΟΝΤΙΣΤΗΡΙΑ</t>
  </si>
  <si>
    <t>σελ. 2</t>
  </si>
  <si>
    <t>Α25</t>
  </si>
  <si>
    <t>Α. Πλιάκος</t>
  </si>
  <si>
    <t>σελ. 3</t>
  </si>
  <si>
    <t>Λ. Πεχλιβάνος</t>
  </si>
  <si>
    <t>σελ. 4</t>
  </si>
  <si>
    <t>σελ. 5</t>
  </si>
  <si>
    <t>ΠΡΟΓΡΑΜΜΑ ΣΠΟΥΔΩΝ ΣΤΙΣ ΕΠΙΣΤΗΜΕΣ ΤΗΣ ΑΓΩΓΗΣ ΚΑΙ ΤΗΣ ΕΚΠΑΙΔΕΥΣΗΣ</t>
  </si>
  <si>
    <t>ΤΜΗΜΑ ΟΙΚΟΝΟΜΙΚΗΣ ΕΠΙΣΤΗΜΗΣ</t>
  </si>
  <si>
    <t>ΕΠΙΛΟΓΕΣ</t>
  </si>
  <si>
    <t>Αμφ.Δερ.</t>
  </si>
  <si>
    <t>Επιχειρηματικότητα</t>
  </si>
  <si>
    <t>ΔΕΤ</t>
  </si>
  <si>
    <t>ΟΙΚ</t>
  </si>
  <si>
    <t>TOP</t>
  </si>
  <si>
    <t>Α31</t>
  </si>
  <si>
    <t>Α23</t>
  </si>
  <si>
    <t>Ε. Κρητικός</t>
  </si>
  <si>
    <t>Α. Γιαννακόπουλος</t>
  </si>
  <si>
    <t>Α. Παπαδάκη</t>
  </si>
  <si>
    <t>Ε. Βουδούρη</t>
  </si>
  <si>
    <t>9-1</t>
  </si>
  <si>
    <t>Β. Ταγκαλάκη</t>
  </si>
  <si>
    <t>Η. Μπαλαφούτης</t>
  </si>
  <si>
    <t>ΤΜΗΜΑ ΔΙΟΙΚΗΤΙΚΗΣ ΕΠΙΣΤΗΜΗΣ ΚΑΙ ΤΕΧΝΟΛΟΓΙΑΣ</t>
  </si>
  <si>
    <t>Α. Ρεφενές</t>
  </si>
  <si>
    <t>Κ. Πραματάρη</t>
  </si>
  <si>
    <t>Ε. Σόντερκβιστ</t>
  </si>
  <si>
    <t>Διοίκηση Παραγωγής και Υπηρεσιών</t>
  </si>
  <si>
    <t>Α. Πουλυμενάκου</t>
  </si>
  <si>
    <t>Δ. Σπινέλλης</t>
  </si>
  <si>
    <t>Κ. Ανδρουτσόπουλος</t>
  </si>
  <si>
    <t>Γ. Δουκίδης</t>
  </si>
  <si>
    <t>ΜΑΘΗΜΑΤΑ ΕΠΙΛΟΓΗΣ</t>
  </si>
  <si>
    <t>Δ. Χατζηαντωνίου</t>
  </si>
  <si>
    <t>ΟΔΕ</t>
  </si>
  <si>
    <t>ΤΜΗΜΑ ΟΡΓΑΝΩΣΗΣ ΚΑΙ ΔΙΟΙΚΗΣΗΣ ΕΠΙΧΕΙΡΗΣΕΩΝ</t>
  </si>
  <si>
    <t>Α24</t>
  </si>
  <si>
    <t>Για τους Νέους Φοιτητές Επιλογής - Για τους Παλαιούς Φοιτητές Υποχρεωτικά</t>
  </si>
  <si>
    <t>Μικροοικονομική ΙΙ</t>
  </si>
  <si>
    <t>Πρακτική Άσκηση Φοιτητών</t>
  </si>
  <si>
    <t>(ΟΙΚ)</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</si>
  <si>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</si>
  <si>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</si>
  <si>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</si>
  <si>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</si>
  <si>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</si>
  <si>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</si>
  <si>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</si>
  <si>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ΥΠΟΧΡΕΩΤΙΚΑ ΜΑΘΗΜΑΤΑ ΚΑΤΕΥΘΥΝΣΗΣ: ΔΙΟΙΚΗΣΗ ΕΠΙΧΕΙΡΗΣΕΩΝ</t>
  </si>
  <si>
    <t>σελ. 7</t>
  </si>
  <si>
    <t>ΥΠΟΧΡΕΩΤΙΚΑ ΜΑΘΗΜΑΤΑ ΚΑΤΕΥΘΥΝΣΗΣ: ΔΙΟΙΚΗΣΗ ΠΛΗΡΟΦΟΡΙΑΚΩΝ ΣΥΣΤΗΜΑΤΩΝ</t>
  </si>
  <si>
    <t>σελ. 8</t>
  </si>
  <si>
    <t>σελ. 9</t>
  </si>
  <si>
    <t>ΛΟΧΡΗ</t>
  </si>
  <si>
    <t>ΤΜΗΜΑ ΛΟΓΙΣΤΙΚΗΣ ΚΑΙ ΧΡΗΜΑΤΟΟΙΚΟΝΟΜΙΚΗΣ</t>
  </si>
  <si>
    <t>Μικροοικονομική Θεωρία Ι</t>
  </si>
  <si>
    <t>ΥΠΟΧΡΕΩΤΙΚΑ ΜΑΘΗΜΑΤΑ</t>
  </si>
  <si>
    <t xml:space="preserve">  </t>
  </si>
  <si>
    <t xml:space="preserve">                                </t>
  </si>
  <si>
    <t xml:space="preserve">ΚΑΤΕΥΘΥΝΣΗ ΛΟΓΙΣΤΙΚΗΣ     </t>
  </si>
  <si>
    <t>ΚΑΤΕΥΘΥΝΣΗ ΧΡΗΜΑΤΟΟΙΚΟΝΟΜΙΚΗΣ</t>
  </si>
  <si>
    <t>M&amp;E</t>
  </si>
  <si>
    <t>ΤΜΗΜΑ ΜΑΡΚΕΤΙΝΓΚ ΚΑΙ ΕΠΙΚΟΙΝΩΝΙΑΣ</t>
  </si>
  <si>
    <t>ΤΜΗΜΑ ΠΛΗΡΟΦΟΡΙΚΗΣ</t>
  </si>
  <si>
    <t>Βάσεις Δεδομένων</t>
  </si>
  <si>
    <t>Π. Βασσάλος</t>
  </si>
  <si>
    <t>ΤΜΗΜΑ ΣΤΑΤΙΣΤΙΚΗΣ</t>
  </si>
  <si>
    <t>ΕΠΙΛΟΓΗΣ</t>
  </si>
  <si>
    <t>Από τη Διεύθυνση Εκπαίδευσης</t>
  </si>
  <si>
    <t>Τμήμα Σπουδών</t>
  </si>
  <si>
    <t>ΠΛΗΡ</t>
  </si>
  <si>
    <t>ΣΤΑΤ</t>
  </si>
  <si>
    <t>Γ. Λεκάκος</t>
  </si>
  <si>
    <t>Διοίκηση Ανθρωπίνων Πόρων</t>
  </si>
  <si>
    <t>Φ. Καραμητρόγλου</t>
  </si>
  <si>
    <t xml:space="preserve">Ι. Ζήκου </t>
  </si>
  <si>
    <t>Π. Σακελλάρης</t>
  </si>
  <si>
    <t>Γ. Βάμβουκας</t>
  </si>
  <si>
    <t>Δ. Καρδαράς</t>
  </si>
  <si>
    <t>Κ. Καραμάνης</t>
  </si>
  <si>
    <t>Χ. Ταρνανίδου</t>
  </si>
  <si>
    <t>Α. Κουλορίδας</t>
  </si>
  <si>
    <t>Α. Δράκος</t>
  </si>
  <si>
    <t>Α. Παπαλεξανδρής</t>
  </si>
  <si>
    <t>Δ. Μανωλόπουλος</t>
  </si>
  <si>
    <t>Σ. Κοέν</t>
  </si>
  <si>
    <t>Ξ. Μαμάκου</t>
  </si>
  <si>
    <t>Μ. Κωλέτση</t>
  </si>
  <si>
    <t>Γ. Σιώμκος</t>
  </si>
  <si>
    <t>Π. Μανιάτης</t>
  </si>
  <si>
    <t>Α. Ιωαννίδης</t>
  </si>
  <si>
    <t>Λ. Παναγιωτοπούλου</t>
  </si>
  <si>
    <t>Μ. Αϋφαντή</t>
  </si>
  <si>
    <t>Ο. Βλησμάς</t>
  </si>
  <si>
    <t>Ε. Καβουσανός</t>
  </si>
  <si>
    <t>Λ. Ρομπόλης</t>
  </si>
  <si>
    <t xml:space="preserve">Γ. Χαλαμανδάρης </t>
  </si>
  <si>
    <t>Ε. Νικάνδρου</t>
  </si>
  <si>
    <t>Α. Ευαγγελάτος</t>
  </si>
  <si>
    <t>Δ. Λυμπερόπουλος</t>
  </si>
  <si>
    <t>Μ. Μάγγου</t>
  </si>
  <si>
    <t>Β. Σταθακόπουλος</t>
  </si>
  <si>
    <t>Κ. Ήντουνας</t>
  </si>
  <si>
    <t>Π. Κατερίνης</t>
  </si>
  <si>
    <t>Σ. Τουμπής</t>
  </si>
  <si>
    <t>Π. Κωνσταντόπουλος</t>
  </si>
  <si>
    <t>Ε. Μαρκάκης</t>
  </si>
  <si>
    <t>Ι. Παπαγεωργίου</t>
  </si>
  <si>
    <t>Σ. Ψαράκης</t>
  </si>
  <si>
    <t>Α. Κωστάκη</t>
  </si>
  <si>
    <t>Ι. Βρόντος</t>
  </si>
  <si>
    <t xml:space="preserve">Τελευταία ενημέρωση </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</si>
  <si>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</si>
  <si>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</si>
  <si>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</si>
  <si>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</si>
  <si>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</si>
  <si>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</si>
  <si>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</si>
  <si>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Ι. Ζήκου</t>
  </si>
  <si>
    <t>1ο ΕΞΑΜΗΝΟ</t>
  </si>
  <si>
    <t>Στατιστική Ι</t>
  </si>
  <si>
    <t>Γενική Οικονομική Ιστορία</t>
  </si>
  <si>
    <t>3ο ΕΞΑΜΗΝΟ</t>
  </si>
  <si>
    <t>Μακροοικονομική Θεωρία Ι</t>
  </si>
  <si>
    <t>Αρχές Κοινωνιολογίας</t>
  </si>
  <si>
    <t>Μαρξιστική Οικονομική Ι</t>
  </si>
  <si>
    <t>Οικονομική Γεωγραφία</t>
  </si>
  <si>
    <t>5ο ΕΞΑΜΗΝΟ</t>
  </si>
  <si>
    <t>Οικονομετρία Ι</t>
  </si>
  <si>
    <t>Δημόσια Οικονομική Ι</t>
  </si>
  <si>
    <t>Αξιολόγηση Επενδύσεων</t>
  </si>
  <si>
    <t>Οικονομική των Επιχειρήσεων</t>
  </si>
  <si>
    <t>Δίκαιο και Οικονομικά</t>
  </si>
  <si>
    <t>Οικονομική της Εργασίας</t>
  </si>
  <si>
    <t>Αγροτική Οικονομική</t>
  </si>
  <si>
    <t>7ο ΕΞΑΜΗΝΟ</t>
  </si>
  <si>
    <t>Ανάλυση Χρηματαγορών και Κεφαλαιαγορών</t>
  </si>
  <si>
    <t>Τραπεζική Θεωρία και Πρακτική</t>
  </si>
  <si>
    <t>Διεθνείς Νομισματικές Σχέσεις</t>
  </si>
  <si>
    <t>Χρηματοοικονομικά Θέματα</t>
  </si>
  <si>
    <t>Εισαγωγή στην Παιδαγωγική Επιστήμη</t>
  </si>
  <si>
    <t>Εισαγωγή στη Διδακτική Μεθοδολογία-Αναλυτικά Προγράμματα</t>
  </si>
  <si>
    <t>Οργάνωση και Διοίκηση της Εκπαίδευσης και των Εκπαιδευτικών Μονάδων</t>
  </si>
  <si>
    <t>Εκπαιδευτική Αξιολόγηση</t>
  </si>
  <si>
    <t>Εισαγωγή στην Οικονομική
Ανάλυση Ι (Α-Λ)</t>
  </si>
  <si>
    <t>Εισαγωγή στην Οικονομική
Ανάλυση Ι (Μ-Ω)</t>
  </si>
  <si>
    <t xml:space="preserve">Αγγλική Γλώσσα Ι – Βασικά Επιχειρησιακά Αγγλικά:
Μέρος Α 
</t>
  </si>
  <si>
    <t xml:space="preserve">Γαλλική Γλώσσα Ι – Βασικά Επιχειρησιακά Γαλλικά:
Μέρος Α 
</t>
  </si>
  <si>
    <t xml:space="preserve">Γερμανική Γλώσσα Ι – Βασικά Επιχειρησιακά Γερμανικά:
Μέρος Α 
</t>
  </si>
  <si>
    <t>Μικροοικονομική Ι</t>
  </si>
  <si>
    <t>Μαθηματικά Ι</t>
  </si>
  <si>
    <t>Οικονομικό Δίκαιο</t>
  </si>
  <si>
    <t>Αγγλική Γλώσσα V- Επιχειρησιακή Ορολογία ΔΕΟΣ, ΟΙΚ, ΛΟΧΡΗ</t>
  </si>
  <si>
    <t>Αγγλική Γλώσσα V- Επιχειρησιακή Ορολογία ΟΔΕ</t>
  </si>
  <si>
    <t>Αγγλική Γλώσσα V- Επιχειρησιακή Ορολογία Μ&amp;Ε</t>
  </si>
  <si>
    <t>Αγγλική Γλώσσα V- Επιχειρησιακή Ορολογία ΠΛΗΡ, ΣΤΑΤ, ΔΕΤ</t>
  </si>
  <si>
    <t>Γαλλική Γλώσσα V- Επιχειρησιακή Ορολογία</t>
  </si>
  <si>
    <t>Γερμανική Γλώσσα V- Επιχειρησιακή Ορολογία</t>
  </si>
  <si>
    <t>Μακροοικονομική ΙΙ</t>
  </si>
  <si>
    <t>Διεθνές Οικονομικό Δίκαιο</t>
  </si>
  <si>
    <t>Tutorials Μικροοικονομική Ι</t>
  </si>
  <si>
    <t>Θεωρία Παιγνίων και Εφαρμογές</t>
  </si>
  <si>
    <t>Αγγλική Γλώσσα V - Επιχειρησιακή Αλληλογραφία &amp; Επικοινωνία</t>
  </si>
  <si>
    <t>Γαλλική Γλώσσα V - Επιχειρησιακή Αλληλογραφία &amp; Επικοινωνία</t>
  </si>
  <si>
    <t>Γερμανική Γλώσσα V - Επιχειρησιακή Αλληλογραφία &amp; Επικοινωνία</t>
  </si>
  <si>
    <t>Διεθνής Νομισματική</t>
  </si>
  <si>
    <t>Μαθηματική Οικονομική</t>
  </si>
  <si>
    <t>Οικονομικά Κοινωνικών Πολιτικών Ε.Ε.</t>
  </si>
  <si>
    <t>Εισαγωγή στην Πληροφορική</t>
  </si>
  <si>
    <t>Εισαγωγή στο Μάρκετινγκ</t>
  </si>
  <si>
    <t>Αγγλική Γλώσσα Ι – Βασικά Επιχειρησιακά Αγγλικά: Μέρος Α’</t>
  </si>
  <si>
    <t>Γερμανική Γλώσσα Ι – Βασικά Επιχειρησιακά Γερμανικά: Μέρος Α’</t>
  </si>
  <si>
    <t>Γαλλική Γλώσσα Ι – Βασικά Επιχειρησιακά Γαλλικά: Μέρος Α’</t>
  </si>
  <si>
    <t>ΕΡΓΑΣΤΗΡΙΑ</t>
  </si>
  <si>
    <t>Λήψη Επιχειρηματικών Αποφάσεων</t>
  </si>
  <si>
    <t>Μ. Κρητικός</t>
  </si>
  <si>
    <t>Ποσοτικές Μέθοδοι στην Οικονομία και την Διοίκηση ΙΙ</t>
  </si>
  <si>
    <t>Οργανωσιακή Συμπεριφορά και Ηγεσία</t>
  </si>
  <si>
    <t>Προγραμματισμός ΙΙ</t>
  </si>
  <si>
    <t>Λήψη Επιχειρηματικών Αποφάσεων (Α-Λ)</t>
  </si>
  <si>
    <t>Λήψη Επιχειρηματικών Αποφάσεων (Μ-Ω)</t>
  </si>
  <si>
    <t>Ν.Μιχαλοπούλου</t>
  </si>
  <si>
    <t>Ποσοτικές Μέθοδοι στην Οικονομία και την Διοίκηση ΙΙ (Α-Λ)</t>
  </si>
  <si>
    <t>Ποσοτικές Μέθοδοι στην Οικονομία και την Διοίκηση ΙΙ (Μ-Ω)</t>
  </si>
  <si>
    <t>Μέθοδοι Βελτιστοποίησης στην Διοικητική Επιστήμη</t>
  </si>
  <si>
    <t>Ανάπτυξη και Αρχιτεκτονικές Πληροφοριακών Συστημάτων</t>
  </si>
  <si>
    <t>Οργανωσιακή Ψυχολογία</t>
  </si>
  <si>
    <t>Γ. Νικολάου</t>
  </si>
  <si>
    <t>Σ. Στουραΐτης</t>
  </si>
  <si>
    <t>Χ. Λάζαρης</t>
  </si>
  <si>
    <t>ΥΠΟΧΡΕΩΤΙΚΑ ΚΑΤΕΥΘΥΝΣΕΩΝ</t>
  </si>
  <si>
    <t>Θέματα Στρατηγικής και Καινοτομίας</t>
  </si>
  <si>
    <t>Ανάπτυξη Προσωπικών Ικανοτήτων</t>
  </si>
  <si>
    <t>Ηλεκτρονική Μάθηση και Διαχείριση Γνώσης</t>
  </si>
  <si>
    <t>Χρηματοοικονομική Μηχανική</t>
  </si>
  <si>
    <t>Συνδυαστική Βελτιστοποίηση</t>
  </si>
  <si>
    <t>Γ. Μούρτος</t>
  </si>
  <si>
    <t>Στοχαστική Μοντελοποίηση και Προσομοίωση</t>
  </si>
  <si>
    <t>ΚΑΤΕΥΘΥΝΣΗ: ΔΙΟΙΚΗΣΗ ΛΕΙΤΟΥΡΓΙΩΝ &amp; ΕΦΟΔΙΑΣΤΙΚΗΣ ΑΛΥΣΙΔΑΣ</t>
  </si>
  <si>
    <t>Συστήματα Διαχείρισης Επιχειρησιακών Πόρων</t>
  </si>
  <si>
    <t>Ανάλυση και Σχεδιασμός Συστημάτων Διανομής και Μεταφορών</t>
  </si>
  <si>
    <t>Διαχείριση Πληροφοριακών Πόρων</t>
  </si>
  <si>
    <t>Ν. Πουλούδη</t>
  </si>
  <si>
    <t>Επιχειρηματική Ευφυΐα και Ανάλυση Μεγάλων Δεδομένων</t>
  </si>
  <si>
    <t>ΜΑΘΗΜΑΤΑ ΕΛΕΥΘΕΡΗΣ ΕΠΙΛΟΓΗΣ</t>
  </si>
  <si>
    <t>Ανάλυση Επενδύσεων</t>
  </si>
  <si>
    <t>Μικροοικονομική Ι (Α-Λ)</t>
  </si>
  <si>
    <t>Μικροοικονομική Ι (Μ-Ω)</t>
  </si>
  <si>
    <t>Ποσοτικές Μέθοδοι Ι (Γενικά Μαθηματικά για τη Διοίκηση των Επιχειρήσεων) (Α-Λ)</t>
  </si>
  <si>
    <t>Ποσοτικές Μέθοδοι Ι (Γενικά Μαθηματικά για τη Διοίκηση των Επιχειρήσεων)  (Μ-Ω)</t>
  </si>
  <si>
    <t>Αστικό Δίκαιο (Αστικό Δίκαιο Ι)        (Μ-Ω)</t>
  </si>
  <si>
    <t>Αστικό Δίκαιο (Αστικό Δίκαιο Ι)        (Α-Λ)</t>
  </si>
  <si>
    <t>Ποσοτικές Μέθοδοι Ι</t>
  </si>
  <si>
    <t>Εισαγωγή στη Χρηματοοικονομική Λογιστική (Λογιστική Ι) (Α-Λ)</t>
  </si>
  <si>
    <t>Εισαγωγή στη Χρηματοοικονομική Λογιστική (Λογιστική Ι) (Μ-Ω)</t>
  </si>
  <si>
    <t>Οργάνωση και Διοίκηση Επιχειρήσεων Ι (Α-Λ)</t>
  </si>
  <si>
    <t>Οργάνωση και Διοίκηση Επιχειρήσεων Ι (Μ-Ω)</t>
  </si>
  <si>
    <t>Εμπορικό Δίκαιο Ι (Θεσμικά Θέματα Οργάνωσης των Επιχειρήσεων)      (Μ-Ω)</t>
  </si>
  <si>
    <t>Εμπορικό Δίκαιο Ι (Θεσμικά Θέματα Οργάνωσης των Επιχειρήσεων)       (Α-Λ)</t>
  </si>
  <si>
    <t xml:space="preserve">Μάρκετινγκ Ι (Αρχές Μάρκετινγκ)  </t>
  </si>
  <si>
    <t>Χρηματοδοτική Διοίκηση ΙΙ  (Ειδικά Θέματα Χρηματοδοτικής Διοίκησης) (Α-Λ)</t>
  </si>
  <si>
    <t>Χρηματοδοτική Διοίκηση ΙΙ  (Ειδικά Θέματα Χρηματοδοτικής Διοίκησης) (Μ-Ω)</t>
  </si>
  <si>
    <t>Πληροφοριακά Συστήματα Διοίκησης (Μ&amp;Ε)</t>
  </si>
  <si>
    <t>Προγραμματισμός ΙΙ  (ΔΕΤ)</t>
  </si>
  <si>
    <t>Εισαγωγή στον Προγραμματισμό Υπολογιστών (ΠΛΗΡ)</t>
  </si>
  <si>
    <t>Ανάλυση Λογιστικών Καταστάσεων (Α-Λ)</t>
  </si>
  <si>
    <t>Ανάλυση Λογιστικών Καταστάσεων (Μ-Ω)</t>
  </si>
  <si>
    <t>Λογιστική Κόστους</t>
  </si>
  <si>
    <t>Χρηματοοικονομική Οικονομετρία</t>
  </si>
  <si>
    <t>Χρηματοδοτική Διοίκηση ΙΙΙ</t>
  </si>
  <si>
    <t>Κ. Κασιμάτης</t>
  </si>
  <si>
    <t>Μάρκετινγκ Υπηρεσιών</t>
  </si>
  <si>
    <t>Στρατηγικός Σχεδιασμός Μάρκετινγκ</t>
  </si>
  <si>
    <t>Θέματα Επιχειρησιακής Πολιτικής και Στρατηγικής</t>
  </si>
  <si>
    <t>Β. Παπαδάκης</t>
  </si>
  <si>
    <t>Συστήματα Διαχείρισης Επιχειρησιακών Πόρων (ΔΕΤ)</t>
  </si>
  <si>
    <t>Εφαρμογές Επιχειρηματικής Πληροφορικής</t>
  </si>
  <si>
    <t>Χρηματοοικονομικό Δίκαιο</t>
  </si>
  <si>
    <t>Αρχές Κοινωνιολογίας (ΟΙΚ)</t>
  </si>
  <si>
    <t>Στατιστική για Επιχειρήσεις (Α-Λ)</t>
  </si>
  <si>
    <t>Στατιστική για Επιχειρήσεις (Μ-Ω)</t>
  </si>
  <si>
    <t>Εφαρμοσμένη Πληροφορική (Μ-Ω)</t>
  </si>
  <si>
    <t>Εφαρμοσμένη Πληροφορική (Α-Λ)</t>
  </si>
  <si>
    <t>Μαθηματικός Λογισμός σε Επιχειρησιακά &amp; Οικονομικά Προβλήματα (Α-Λ)</t>
  </si>
  <si>
    <t>Μαθηματικός Λογισμός σε Επιχειρησιακά &amp; Οικονομικά Προβλήματα (Μ-Ω)</t>
  </si>
  <si>
    <t>Αστικό Δίκαιο</t>
  </si>
  <si>
    <t>Αγγλική Γλώσσα Ι – Βασικά Επιχειρησιακά Αγγλικά: Μέρος Α'</t>
  </si>
  <si>
    <t>Χρηματοοικονομική Λογιστική Ι (Α-Λ)</t>
  </si>
  <si>
    <t>Χρηματοοικονομική Λογιστική Ι (Μ-Ω)</t>
  </si>
  <si>
    <t>Μαθηματικά Χρηματοπιστωτικής Ανάλυσης (Α-Λ)</t>
  </si>
  <si>
    <t>Μαθηματικά Χρηματοπιστωτικής Ανάλυσης (Μ-Ω)</t>
  </si>
  <si>
    <t>Χρηματοοικονομική των Επιχειρήσεων (Α-Λ)</t>
  </si>
  <si>
    <t>Χρηματοοικονομική των Επιχειρήσεων (Μ-Ω)</t>
  </si>
  <si>
    <t xml:space="preserve"> Αγγλική Γλώσσα ΙΙΙ – Ενδιάμεσα Επιχειρησιακά Αγγλικά: Μέρος Α’</t>
  </si>
  <si>
    <t>Η Λογιστική των Επιχειρηματικών Συνενώσεων (Λογιστική Ομίλου Επιχειρήσεων – Συγχωνεύσεις – Εξαγορές)</t>
  </si>
  <si>
    <t xml:space="preserve"> Αγγλική Γλώσσα V - Επιχειρησιακή Αλληλογραφία &amp; Επικοινωνία</t>
  </si>
  <si>
    <t>Δύο  Μαθήματα Επιλογής από:</t>
  </si>
  <si>
    <t>Τραπεζική Χρηματοοικονομική</t>
  </si>
  <si>
    <t>Ανάλυση και Διαχείριση 
Χαρτοφυλακίου</t>
  </si>
  <si>
    <t>Επιχειρηματικότητα (ΔΕΤ)</t>
  </si>
  <si>
    <t>Προγραμματισμός ΙΙ (ΔΕΤ)</t>
  </si>
  <si>
    <t>Ένα Μαθήματα από (εισακτέοι από ακαδ. έτος 2012-2013 και μετά):
Δύο Μαθήματα από (εισακτέοι μέχρι και το  ακαδ. έτος 2011-2012):</t>
  </si>
  <si>
    <t>Μικροδομή Χρηματοοικονομικών Αγορών</t>
  </si>
  <si>
    <t>Διοίκηση Έργων και Προγραμμάτων (ΔΕΤ)</t>
  </si>
  <si>
    <t>Διοίκηση Έργων και Προγραμμάτων</t>
  </si>
  <si>
    <t>Ανάλυση και Διαχείριση Χαρτοφυλακίου</t>
  </si>
  <si>
    <t>Ελεγκτική (Ελεγκτική Ι)</t>
  </si>
  <si>
    <t>Δύο Μαθήματα από:</t>
  </si>
  <si>
    <t>Επιχειρησιακή Πολιτική και
Στρατηγική</t>
  </si>
  <si>
    <t>Χρηματοοικονομικά της Ναυτιλίας</t>
  </si>
  <si>
    <t>Διεθνής Χρηματοοικονομική</t>
  </si>
  <si>
    <t>Δύο Μαθήματα από (εισακτέοι από ακαδ. έτος 2012-2013 και μετά):
Τρία Μαθήματα από (εισακτέοι μέχρι και το ακδ. έτος 2011-2012):</t>
  </si>
  <si>
    <t>Ψυχολογία</t>
  </si>
  <si>
    <t>Εισαγωγή στη Διοίκηση Επιχειρήσεων</t>
  </si>
  <si>
    <t>Εισαγωγή στην Οικονομική Ανάλυση Ι (ΟΙΚ)</t>
  </si>
  <si>
    <t>Εισαγωγή στην Οικονομική Ανάλυση Ι (Α-Λ)</t>
  </si>
  <si>
    <t>Εισαγωγή στην Οικονομική Ανάλυση Ι (Μ-Ω)</t>
  </si>
  <si>
    <t>Οικονομική των Επιχειρήσεων (ΟΙΚ)</t>
  </si>
  <si>
    <t>Λογιστική Ι</t>
  </si>
  <si>
    <t>Πληροφοριακά Συστήματα Διοίκησης</t>
  </si>
  <si>
    <t>ΕΡΓΑΣΤΗΡΙΟ</t>
  </si>
  <si>
    <t>Μάρκετινγκ Λιανικού και Χονδρικού Εμπορίου</t>
  </si>
  <si>
    <t>Σχεδιασμός Δημιουργικού και Διαφημιστικών Μηνυμάτων</t>
  </si>
  <si>
    <t>Θέματα Επιχειρησιακής Πολιτικής και Στρατηγικής (ΟΔΕ)</t>
  </si>
  <si>
    <t>Βάσεις Δεδομένων (ΔΕΤ)</t>
  </si>
  <si>
    <t>Μ. Βακόλα</t>
  </si>
  <si>
    <t>Συστήματα Στήριξης Αποφάσεων (ΟΔΕ)</t>
  </si>
  <si>
    <t>Χρονολογικές Σειρές και Προβλέψεις (ΠΛΗΡ)</t>
  </si>
  <si>
    <t>Διακριτά Μαθηματικά</t>
  </si>
  <si>
    <t>Εισαγωγή στον Προγραμματισμό Υπολογιστών</t>
  </si>
  <si>
    <t>Εισαγωγή στην Επιστήμη Υπολογιστών</t>
  </si>
  <si>
    <t>Εισαγωγή στην Οικονομική Επιστήμη</t>
  </si>
  <si>
    <t>Σ. Δημέλη</t>
  </si>
  <si>
    <t>Εισαγωγή στον  Προγραμματισμό Υπολογιστών</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</si>
  <si>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</si>
  <si>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Δομές Δεδομένων</t>
  </si>
  <si>
    <t>Οργάνωση Συστημάτων Υπολογιστών</t>
  </si>
  <si>
    <t>Προγραμματισμός Υπολογιστών με C ++</t>
  </si>
  <si>
    <t>Υπολογιστικά Μαθηματικά</t>
  </si>
  <si>
    <t>Ανάλυση και Σχεδίαση Πληροφοριακών Συστημάτων</t>
  </si>
  <si>
    <t>Δίκτυα Επικοινωνιών</t>
  </si>
  <si>
    <t>Αξιολόγηση Επενδύσεων με Εφαρμογές στη Πληροφορική</t>
  </si>
  <si>
    <t>Τεχνητή Νοημοσύνη</t>
  </si>
  <si>
    <t>Στατιστική στην Πληροφορική</t>
  </si>
  <si>
    <t>Ασύρματα Δίκτυα και Κινητές Επικοινωνίες</t>
  </si>
  <si>
    <t>Γραφικά Υπολογιστών</t>
  </si>
  <si>
    <t>Εξόρυξη Γνώσης από Βάσεις Δεδομένων και τον Παγκόσμιο Ιστό</t>
  </si>
  <si>
    <t>Ειδικά Θέματα Επιχειρησιακής Έρευνας</t>
  </si>
  <si>
    <t>Χρονολογικές Σειρές και Προβλέψεις</t>
  </si>
  <si>
    <t>Συνδυαστική Βελτιστοποίηση (ΔΕΤ)</t>
  </si>
  <si>
    <t>Μαθηματικός Λογισμός Ι</t>
  </si>
  <si>
    <t>Στατιστικός Έλεγχος Ποιότητας</t>
  </si>
  <si>
    <t>Εισαγωγή στη Μαθηματική Ανάλυση</t>
  </si>
  <si>
    <t>Εισαγωγή στην Επιχειρησιακή Έρευνα</t>
  </si>
  <si>
    <t>Οικονομετρία</t>
  </si>
  <si>
    <t>Πρακτική Άσκηση</t>
  </si>
  <si>
    <t xml:space="preserve">Σημείωση: Πέραν των μαθημάτων που προσφέρονται από το Τμήμα οι φοιτητές μπορούν να επιλέξουν και μαθήματα που προσφέρονται από τα άλλα τμήματα του Πανεπιστημίου. 
Την ευθύνη για τις ώρες διδασκαλίας των μαθημάτων αυτών έχουν τα Τμήματα τα οποία τα προσφέρουν.
</t>
  </si>
  <si>
    <t>σελ. 10</t>
  </si>
  <si>
    <t>Ασφάλεια Πληροφοριακών Συστημάτων</t>
  </si>
  <si>
    <t>Ασφάλεια Πληροφοριακών Συστημάτων (ΠΛΗΡ)</t>
  </si>
  <si>
    <t>3-7</t>
  </si>
  <si>
    <t>Α22</t>
  </si>
  <si>
    <t>Χρηματοδοτική</t>
  </si>
  <si>
    <t>5-8</t>
  </si>
  <si>
    <t>Τραπεζική 
(Τραπεζική Θεωρία και Πρακτική) 
(ΟΙΚ)</t>
  </si>
  <si>
    <t>Χρηματοοικονομική Λογιστική</t>
  </si>
  <si>
    <t>Σ. Μπλαβούκος</t>
  </si>
  <si>
    <t>Ι. Μπίλιας</t>
  </si>
  <si>
    <t>Γ. Καρύδης</t>
  </si>
  <si>
    <t>Θ. Παλυβός</t>
  </si>
  <si>
    <t>Δ. Μπουραντώνης</t>
  </si>
  <si>
    <t>Σ. Καλυβίτης</t>
  </si>
  <si>
    <t>Σ. Βασιλάκης</t>
  </si>
  <si>
    <t>Α. Βλάχου</t>
  </si>
  <si>
    <t>Π. Ρεπούσης</t>
  </si>
  <si>
    <t>Ε. Ζαχαριάς</t>
  </si>
  <si>
    <t>Η. Φλυτζάνης</t>
  </si>
  <si>
    <t>Γ. Χρόνης</t>
  </si>
  <si>
    <t>Ε. Βασιλάτος</t>
  </si>
  <si>
    <t>Η. Τζαβαλής</t>
  </si>
  <si>
    <t>Χ. Γκενάκος</t>
  </si>
  <si>
    <t>Σ. Παγκράτης</t>
  </si>
  <si>
    <t>Κ. Μπουρλάκης</t>
  </si>
  <si>
    <t>Ε. Τρούλη</t>
  </si>
  <si>
    <t>Γ. Κουρέτας</t>
  </si>
  <si>
    <t>Α. Τσεκρέκος</t>
  </si>
  <si>
    <t>Κ. Βασιλειάδης</t>
  </si>
  <si>
    <t>Α. Επίσκοπος</t>
  </si>
  <si>
    <t>Γ. Λελεδάκης</t>
  </si>
  <si>
    <t>Χ. Τζόβας</t>
  </si>
  <si>
    <t>Ν. Μιχαλοπούλου</t>
  </si>
  <si>
    <t>Ι. Κουτσόπουλος</t>
  </si>
  <si>
    <t>Γ. Παπαϊωάννου</t>
  </si>
  <si>
    <t>Θ. Αποστολόπουλος</t>
  </si>
  <si>
    <t>Α. Δημάκης</t>
  </si>
  <si>
    <t>Χ. Καπέτης</t>
  </si>
  <si>
    <t>Β. Σύρης</t>
  </si>
  <si>
    <t>M. Βαζιργιάννης</t>
  </si>
  <si>
    <t>Ε. Κυριακίδης</t>
  </si>
  <si>
    <t>Ι. Ντζούφρας</t>
  </si>
  <si>
    <t>Α. Ζυμπίδης</t>
  </si>
  <si>
    <t>Αρχές Χρηματοοικονομικής Λογιστικής (Α-Λ)</t>
  </si>
  <si>
    <t>Αρχές Χρηματοοικονομικής Λογιστικής (Μ-Ω)</t>
  </si>
  <si>
    <t>Υπολογιστική Χρηματοοικονομική (Μαθηματικά &amp; Υπολογιστική Χρηματοοικονομική)</t>
  </si>
  <si>
    <t>Α. Μπάλλας</t>
  </si>
  <si>
    <t>Δ. Χέβας</t>
  </si>
  <si>
    <t>Επιχειρησιακή Πολιτική και Στρατηγική</t>
  </si>
  <si>
    <t>Ι. Ανδρουτσόπουλος</t>
  </si>
  <si>
    <t>Μεταγλωττιστές</t>
  </si>
  <si>
    <t>Β. Καλογεράκη</t>
  </si>
  <si>
    <t>9-3</t>
  </si>
  <si>
    <t>Πρακτική Άσκηση στη Διδασκαλία Ι</t>
  </si>
  <si>
    <t>Γραμμική Άλγεβρα Ι</t>
  </si>
  <si>
    <t>Γραμμικά Μοντέλα</t>
  </si>
  <si>
    <t>Δημογραφική Στατιστική</t>
  </si>
  <si>
    <t>Γενικευμένα Γραμμικά Μοντέλα</t>
  </si>
  <si>
    <t>Στατιστική κατά Bayes</t>
  </si>
  <si>
    <t>Θεωρητική Στατιστική</t>
  </si>
  <si>
    <t>Στατιστική Μάθηση</t>
  </si>
  <si>
    <t>Βιοστατιστική ΙΙ</t>
  </si>
  <si>
    <t>Αναλογιστικά ΙΙ</t>
  </si>
  <si>
    <t>Στοχαστικές Διαδικασίες ΙΙ</t>
  </si>
  <si>
    <t>Εισαγωγή στη Μηχανογραφημένη Λογιστική και Χρηματοοικονομική</t>
  </si>
  <si>
    <t>Γ. Σιουγλέ</t>
  </si>
  <si>
    <t>Εισαγωγή στον Προγραμματισμό με R</t>
  </si>
  <si>
    <t>Πιθανότητες Ι</t>
  </si>
  <si>
    <t>Εκτιμητική - Έλεγχοι Υποθέσεων</t>
  </si>
  <si>
    <t>Στοχαστικές Διαδικασίες Ι</t>
  </si>
  <si>
    <t>Κ. Καραγκούνη</t>
  </si>
  <si>
    <t>BCLab</t>
  </si>
  <si>
    <t>Οικονομική Επιχειρήσεων (Α-Λ)</t>
  </si>
  <si>
    <t>Οικονομική Επιχειρήσεων (Μ-Ω)</t>
  </si>
  <si>
    <t>Πληροφοριακά Συστήματα</t>
  </si>
  <si>
    <t>Διοίκηση Διεθνών Επιχειρήσεων</t>
  </si>
  <si>
    <t>Συστήματα Στήριξης Αποφάσεων</t>
  </si>
  <si>
    <t>Διπλωματικό Σύστημα της Ε.Ε.</t>
  </si>
  <si>
    <t>Α5ος</t>
  </si>
  <si>
    <t>Μαθήματα άλλων  τμημάτων του ΟΠΑ*</t>
  </si>
  <si>
    <t>ΜΑΘΗΜΑΤΑ ΕΠΙΛΟΓΗΣ ΚΑΤΕΥΘΥΝΣΗΣ: ΛΟΓΙΣΤΙΚΗ ΚΑΙ ΧΡΗΜΑΤΟΔΟΤΙΚΗ ΔΙΟΙΚΗΣΗ **</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</si>
  <si>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</si>
  <si>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**Το λιγότερο 5 μαθήματα κατεύθυνσης, χειμερινά και εαρινά, 5ου έως 8ου εξαμήνου</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</si>
  <si>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</si>
  <si>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</si>
  <si>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</si>
  <si>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Γαλλική Γλώσσα Ι – Βασικά Επιχειρησιακά Γαλλικά: Μέρος Α</t>
  </si>
  <si>
    <t>Αγγλική Γλώσσα Ι – Βασικά Επιχειρησιακά Αγγλικά: Μέρος Α</t>
  </si>
  <si>
    <t>Γερμανική Γλώσσα Ι – Βασικά Επιχειρησιακά Γερμανικά: Μέρος Α</t>
  </si>
  <si>
    <t>Γερμανική Γλώσσα – Ενδιάμεσα Επιχειρησιακά Γερμανικά Μέρος Α’</t>
  </si>
  <si>
    <t xml:space="preserve"> Γαλλική Γλώσσα ΙΙΙ – Ενδιάμεσα Επιχειρησιακά Γαλλικά Μέρος Α’</t>
  </si>
  <si>
    <t>Γαλλική Γλώσσα Ι – Βασικά Επιχειρησιακά Γαλλικά Μέρος Α'</t>
  </si>
  <si>
    <t>Γερμανική Γλώσσα Ι – Βασικά Επιχειρησιακά Γερμανικά Μέρος Α'</t>
  </si>
  <si>
    <t>CSLab 1</t>
  </si>
  <si>
    <t>CSLab 2</t>
  </si>
  <si>
    <t>Ανάλυση και Σχεδίαση Πληροφοριακών Συστημάτων (Α-Λ)</t>
  </si>
  <si>
    <t>Ανάλυση και Σχεδίαση Πληροφοριακών Συστημάτων (Μ-Ω)</t>
  </si>
  <si>
    <t>Σ. Γρηγορακάκης</t>
  </si>
  <si>
    <t>ΜΑΘΗΜΑΤΑ ΠΡΟΣΦΕΡΟΜΕΝΑ ΑΠΟ ΑΛΛΑ ΤΜΗΜΑΤΑ</t>
  </si>
  <si>
    <t>Οικονομικό Δίκαιο (ΔΕΟΣ)</t>
  </si>
  <si>
    <t>Γενική Οικονομική Ιστορία (ΟΙΚ)</t>
  </si>
  <si>
    <t>Μακροοικονομική Θεωρία Ι (ΟΙΚ)</t>
  </si>
  <si>
    <t>Μικροοικονομική Θεωρία Ι  (ΟΙΚ)</t>
  </si>
  <si>
    <t>Δημόσια Οικονομική Ι  (ΟΙΚ)</t>
  </si>
  <si>
    <t>Λογιστική Κόστους (ΟΔΕ)</t>
  </si>
  <si>
    <t>Διακριτά Μαθηματικά (ΠΛΗΡ)</t>
  </si>
  <si>
    <t>Υπολογιστικά Μαθηματικά (ΠΛΗΡ)</t>
  </si>
  <si>
    <t>Προγραμματισμός Υπολογιστών με C ++ (ΠΛΗΡ)</t>
  </si>
  <si>
    <t>Τεχνητή Νοημοσύνη (ΠΛΗΡ)</t>
  </si>
  <si>
    <t>Ανάλυση και Σχεδίαση Πληροφοριακών Συστημάτων (ΠΛΗΡ)</t>
  </si>
  <si>
    <t>Δίκτυα Επικοινωνιών (ΠΛΗΡ)</t>
  </si>
  <si>
    <t>Εξόρυξη Γνώσης από Βάσεις Δεδομένων και τον Παγκόσμιο Ιστό (ΠΛΗΡ)</t>
  </si>
  <si>
    <t>Εισαγωγή στη Διοίκηση Επιχειρήσεων (Μ&amp;Ε)</t>
  </si>
  <si>
    <t>Επιχειρηματική Ευφυΐα και Ανάλυση Μεγάλων Δεδομένων (ΔΕΤ)</t>
  </si>
  <si>
    <t>Μέθοδοι Βελτιστοποίησης στην Διοικητική Επιστήμη (ΔΕΤ)</t>
  </si>
  <si>
    <t>Εργ.Στατ.</t>
  </si>
  <si>
    <t>Επιχειρηματική Αναλυτική και Τεχνολογίες Εξατομίκευσης</t>
  </si>
  <si>
    <t>Βιομηχανική Οργάνωση (Α-Λ)</t>
  </si>
  <si>
    <t>Βιομηχανική Οργάνωση (Μ-Ω)</t>
  </si>
  <si>
    <t>K. Δράκος</t>
  </si>
  <si>
    <t>Μαθηματικά για Οικονομολόγους Ι (Α-Λ)</t>
  </si>
  <si>
    <t>Μαθηματικά για Οικονομολόγους Ι (Μ-Ω)</t>
  </si>
  <si>
    <t>Β. Γιαχαλής</t>
  </si>
  <si>
    <t>11-3</t>
  </si>
  <si>
    <t>Μάρκετινγκ Ι (Αρχές Μάρκετινγκ)</t>
  </si>
  <si>
    <t>Αγγλική Γλώσσα ΙΙΙ – Ενδιάμεσα Επιχειρησιακά Αγγλικά: Μέρος Α</t>
  </si>
  <si>
    <t>Γαλλική Γλώσσα ΙΙΙ – Ενδιάμεσα Επιχειρησιακά Γαλλικά: Μέρος Α</t>
  </si>
  <si>
    <t xml:space="preserve">Γερμανική Γλώσσα ΙΙΙ – Ενδιάμεσα Επιχειρησιακά Γερμανικά: Μέρος Α </t>
  </si>
  <si>
    <t>Αγγλική Γλώσσα ΙΙΙ – Ενδιάμεσα Επιχειρησιακά Αγγλικά: Μέρος Α’</t>
  </si>
  <si>
    <t>Αγορές Χρήματος και Αξιογράφων Σταθερού Εισοδήματος</t>
  </si>
  <si>
    <t>Διεθνείς Οικονομικές Σχέσεις</t>
  </si>
  <si>
    <t>Ε. Δεδούλης</t>
  </si>
  <si>
    <t>Εφαρμογές Η/Υ</t>
  </si>
  <si>
    <t>Μ. Ψιλούτσικου</t>
  </si>
  <si>
    <t>Μαρξιστική Οικονομική Ι (ΟΙΚ)</t>
  </si>
  <si>
    <t>Μαθηματικά για Οικονομολόγους Ι</t>
  </si>
  <si>
    <t>Α. Βρεχόπουλος</t>
  </si>
  <si>
    <t>Αξιολόγηση Επενδύσεων με Εφαρμογές στη Πληροφορική (ΠΛΗΡ)</t>
  </si>
  <si>
    <t>Διαχείριση Πληροφοριακών Πόρων (ΔΕΤ)</t>
  </si>
  <si>
    <t>Γ. Χαλαμανδάρης</t>
  </si>
  <si>
    <t>Μαθηματικός Λογισμός σε Επιχειρησιακά και Οικονομικά Προβλήματα (Α-Λ)</t>
  </si>
  <si>
    <t>Μαθηματικός Λογισμός σε Επιχειρησιακά και Οικονομικά Προβλήματα (Μ-Ω)</t>
  </si>
  <si>
    <t>Διοίκηση Ποιότητας και Αλλαγών</t>
  </si>
  <si>
    <t>Διαφήμιση &amp; Προώθηση Πωλήσεων</t>
  </si>
  <si>
    <t>Ποσοτικές Μέθοδοι ΙΙΙ (Οικονομετρία)</t>
  </si>
  <si>
    <t>Επιχειρηματική Πληροφορική και Βάσεις Δεδομένων</t>
  </si>
  <si>
    <t>Λογιστική Δημοσίου Τομέα</t>
  </si>
  <si>
    <t>Οικονομική της Εργασίας (ΟΙΚ)</t>
  </si>
  <si>
    <t>Εξωτερικές Σχέσεις της Ε.Ε.</t>
  </si>
  <si>
    <t>Έρευνα Μάρκετινγκ</t>
  </si>
  <si>
    <t xml:space="preserve">Β. Σταθακόπουλος </t>
  </si>
  <si>
    <t>Διαφήμιση</t>
  </si>
  <si>
    <t>Εισαγωγή στην Πληροφορική (Α-Λ)</t>
  </si>
  <si>
    <t>Εισαγωγή στην Πληροφορική (Μ-Ω)</t>
  </si>
  <si>
    <t>Εταιρική Επικοινωνιακή Στρατηγική</t>
  </si>
  <si>
    <t>Εταιρική Ηθική και Υπευθυνότητα</t>
  </si>
  <si>
    <t>Εισαγωγή στον Προγραμματισμό με R (ΣΤΑΤ)</t>
  </si>
  <si>
    <t>ΥΠΟΧΡΕΩΤΙΚΑ ΚΑΤΕΥΘΥΝΣΗΣ "ΕΠΙΧΕΙΡΗΣΙΑΚΗ ΑΝΑΛΥΤΙΚΗ"</t>
  </si>
  <si>
    <t xml:space="preserve">ΥΠΟΧΡΕΩΤΙΚΑ ΚΑΤΕΥΘΥΝΣΗΣ "ΔΙΕΘΝΗΣ ΕΠΙΧΕΙΡΗΜΑΤΙΚΟΤΗΤΑ &amp;  ΚΑΙΝΟΤΟΜΙΑ" </t>
  </si>
  <si>
    <t>ΥΠΟΧΡΕΩΤΙΚΑ ΚΑΤΕΥΘΥΝΣΗΣ "ΨΗΦΙΑΚΟ ΜΑΡΚΕΤΙΝΓΚ"</t>
  </si>
  <si>
    <t>ΥΠΟΧΡΕΩΤΙΚΑ ΚΑΤΕΥΘΥΝΣΗΣ "ΔΙΟΙΚΗΣΗ ΕΠΙΧΕΙΡΗΣΕΩΝ &amp; ΑΝΘΡΩΠΙΝΟΥ ΔΥΝΑΜΙΚΟΥ"</t>
  </si>
  <si>
    <t>Αναλυτική Διαδικτύου</t>
  </si>
  <si>
    <t>Θέματα Στρατηγικής και Καινοτομίας (ΔΕΤ)</t>
  </si>
  <si>
    <t>Συμβουλευτική των Επιχειρήσεων</t>
  </si>
  <si>
    <t>Ε. Γαλανάκη</t>
  </si>
  <si>
    <t>Βιομηχανικό Β2Β Μάρκετινγκ</t>
  </si>
  <si>
    <t>Δημόσιες Σχέσεις και Διαχείριση Κρίσεων</t>
  </si>
  <si>
    <t>Διαπολιτισμική Επικοινωνία και Διοίκηση Επιχειρήσεων</t>
  </si>
  <si>
    <t>Μάρκετινγκ Αγροτικών Προϊόντων και Τροφίμων</t>
  </si>
  <si>
    <t xml:space="preserve">Γ. Μπάλτας </t>
  </si>
  <si>
    <t>Θεωρία Παιγνίων και Αβεβαιότητας (ΟΙΚ)</t>
  </si>
  <si>
    <t>Εταιρική Επικοινωνιακή Στρατηγική (Α-Λ)</t>
  </si>
  <si>
    <t>Εταιρική Επικοινωνιακή Στρατηγική (Μ-Ω)</t>
  </si>
  <si>
    <t>Αναλυτική Μάρκετινγκ</t>
  </si>
  <si>
    <t>Σχεδιασμός και Ανάπτυξη Διαδικτυακών Εφαρμογών</t>
  </si>
  <si>
    <t>Επιχειρηματική Ηθική</t>
  </si>
  <si>
    <t>Συμπεριφορική Χρηματοοικονομική</t>
  </si>
  <si>
    <t>Εναλλακτικές Επενδύσεις</t>
  </si>
  <si>
    <t>Μαθηματική Οικονομική (ΔΕΟΣ)</t>
  </si>
  <si>
    <t>Λογιστικά Πληροφοριακά Συστήματα μέσω διαδικτύου</t>
  </si>
  <si>
    <t>Λογιστικά Πληροφοριακά Συστήματα μέσω διαδικτύου (Μ-Ω)</t>
  </si>
  <si>
    <t>Λογιστικά Πληροφοριακά Συστήματα μέσω διαδικτύου (Α-Λ)</t>
  </si>
  <si>
    <t>Διοίκηση Ανθρωπίνου Δυναμικού</t>
  </si>
  <si>
    <t>Αναλογιστικά ΙΙ (ΣΤΑΤ)</t>
  </si>
  <si>
    <t>Εισαγωγή στο Μάρκετινγκ (Μ&amp;Ε)</t>
  </si>
  <si>
    <t>Βιομηχανικό Β2Β Μάρκετινγκ (Μ&amp;Ε)</t>
  </si>
  <si>
    <t>Ιστορία Οικονομικής Σκέψης</t>
  </si>
  <si>
    <t>Ρυθμιστικά Θέματα Εποπτείας και Λειτουργίας της Κεφαλαιαγοράς και Εταιρικής Διακυβέρνησης</t>
  </si>
  <si>
    <t>Ι. Ταλάντη</t>
  </si>
  <si>
    <t>Δημόσια Οικονομική Ι (ΟΙΚ)</t>
  </si>
  <si>
    <t>Έρευνα Μάρκετινγκ (Μ&amp;Ε)</t>
  </si>
  <si>
    <t>Διαφήμιση (Μ&amp;Ε)</t>
  </si>
  <si>
    <t>Εισαγωγή στην Πολιτική και τις Διεθνείς Σχέσεις</t>
  </si>
  <si>
    <t>Εισαγωγή στην Πολιτική και τις Διεθνείς Σχέσεις (ΔΕΟΣ)</t>
  </si>
  <si>
    <t>Διοίκηση Επιχειρήσεων και Τεχνολογία</t>
  </si>
  <si>
    <t>Ειδικές Προσεγγίσεις της Ηγεσίας</t>
  </si>
  <si>
    <t>Φορολογία</t>
  </si>
  <si>
    <t>Α. Ανδρούτσος</t>
  </si>
  <si>
    <t>Χ. Μαμαλούκας</t>
  </si>
  <si>
    <t>Ε. Τσομπανάκη</t>
  </si>
  <si>
    <t>Ποσοτικές Μέθοδοι ΙΙΙ (Οικονομετρία) (Α-Λ)</t>
  </si>
  <si>
    <t>Ποσοτικές Μέθοδοι ΙΙΙ (Οικονομετρία) (Μ-Ω)</t>
  </si>
  <si>
    <t>Π. Λουρίδας</t>
  </si>
  <si>
    <t>Μαθηματικά Ι (Α-Λ)</t>
  </si>
  <si>
    <t>Μαθηματικά Ι (Μ-Ω)</t>
  </si>
  <si>
    <t>Εισαγωγή στους Η/Υ</t>
  </si>
  <si>
    <t>1-5</t>
  </si>
  <si>
    <t>Μακροοικονομικές Πολιτικές της Ε.Ε.</t>
  </si>
  <si>
    <t>Μ. Κατσίμη</t>
  </si>
  <si>
    <t>Υπολογιστικά Μαθηματικά (Α-Λ)</t>
  </si>
  <si>
    <t>Υπολογιστικά Μαθηματικά (Μ-Ω)</t>
  </si>
  <si>
    <t>Οικονομικά των Δικτύων</t>
  </si>
  <si>
    <t>Γ. Σταμούλης</t>
  </si>
  <si>
    <t>Δημιουργία και Χρήση Ψηφιακού Εκπαιδευτικού Υλικού</t>
  </si>
  <si>
    <t>Tutorials Μικροοικονομική ΙI</t>
  </si>
  <si>
    <t>ΚΑΤΕΥΘΥΝΣΗ: ΣΤΡΑΤΗΓΙΚΗ, ΕΠΙΧΕΙΡΗΜΑΤΙΚΟΤΗΤΑ &amp; ΑΝΘΡΩΠΙΝΟΙ ΠΟΡΟΙ</t>
  </si>
  <si>
    <t>ΚΑΤΕΥΘΥΝΣΗ: ΕΠΙΧΕΙΡΗΣΙΑΚΗ ΕΡΕΥΝΑ &amp; ΕΠΙΧΕΙΡΗΜΑΤΙΚΗ ΑΝΑΛΥΤΙΚΗ</t>
  </si>
  <si>
    <t>ΚΑΤΕΥΘΥΝΣΗ: ΤΕΧΝΟΛΟΓΙΕΣ ΛΟΓΙΣΜΙΚΟΥ &amp; ΑΝΑΛΥΣΗ ΔΕΔΟΜΕΝΩΝ</t>
  </si>
  <si>
    <t>Ψηφιακό Μάρκετινγκ</t>
  </si>
  <si>
    <t>Ανάλυση Κοινωνικών Δικτύων - Social Networκ Analytics</t>
  </si>
  <si>
    <t>X</t>
  </si>
  <si>
    <t>Αποτίμηση Επιχειρήσεων</t>
  </si>
  <si>
    <t>Σ. Σπηλιώτη</t>
  </si>
  <si>
    <t>Μάρκετινγκ Υπηρεσιών (Μ&amp;Ε)</t>
  </si>
  <si>
    <t>Παίγνια Επιχειρηματικής Στρατηγικής</t>
  </si>
  <si>
    <t>Δ. Γεωργούτσος</t>
  </si>
  <si>
    <t>Μαθηματικά για Οικονομολόγους ΙΙΙ</t>
  </si>
  <si>
    <t>Σ. Αρβανίτης</t>
  </si>
  <si>
    <t>Α. Λειβαδά</t>
  </si>
  <si>
    <t>Χ. Παυλόπουλος</t>
  </si>
  <si>
    <t xml:space="preserve">Ειδικά Θέματα Στατιστικής &amp; Πιθανοτήτων: Εισαγωγή στη Θεωρία Μέτρου με αναφορές στις Πιθανότητες και τη Στατιστική
</t>
  </si>
  <si>
    <t>Β. Βασδέκης</t>
  </si>
  <si>
    <t>Ειδικά Θέματα Αλγορίθμων</t>
  </si>
  <si>
    <t>ΜΑΘΗΜΑΤΑ ΕΠΙΛΟΓΗΣ ΑΛΛΩΝ ΤΜΗΜΑΤΩΝ</t>
  </si>
  <si>
    <t>Κ. Ρουμανιάς</t>
  </si>
  <si>
    <t>Πρακτική άσκηση</t>
  </si>
  <si>
    <t>ΚΑΤΕΥΘΥΝΣΗ: ΠΛΗΡΟΦΟΡΙΑΚΑ ΣΥΣΤΗΜΑΤΑ &amp; ΗΛΕΚΤΡΟΝΙΚΟ ΕΠΙΧΕΙΡΕΙΝ</t>
  </si>
  <si>
    <t>Εισαγωγή στη Χρηματοοικονομική Λογιστική (Λογιστική Ι) (Α-Ι)</t>
  </si>
  <si>
    <t>Εισαγωγή στη Χρηματοοικονομική Λογιστική (Λογιστική Ι) (Κ-Ο)</t>
  </si>
  <si>
    <t>Εισαγωγή στη Χρηματοοικονομική Λογιστική (Λογιστική Ι) (Π-Ω)</t>
  </si>
  <si>
    <t>Κ. Κόχυλα</t>
  </si>
  <si>
    <t>Τ102</t>
  </si>
  <si>
    <t>Τ103</t>
  </si>
  <si>
    <t>Τ105</t>
  </si>
  <si>
    <t>Αμφ. Α</t>
  </si>
  <si>
    <t>Αμφ. Β</t>
  </si>
  <si>
    <t>Αμφ. Γ</t>
  </si>
  <si>
    <t>Χ. Καλέργης</t>
  </si>
  <si>
    <t>Μ. Τογαντζή</t>
  </si>
  <si>
    <t>Μαθηματικά για Οικονομολόγους ΙΙΙ (ΟΙΚ)</t>
  </si>
  <si>
    <t>Δ102</t>
  </si>
  <si>
    <t>Δ24</t>
  </si>
  <si>
    <t>Α48</t>
  </si>
  <si>
    <t>Α47</t>
  </si>
  <si>
    <t>Υ1</t>
  </si>
  <si>
    <t>Η/Υ 1,2</t>
  </si>
  <si>
    <t>Η/Υ 1</t>
  </si>
  <si>
    <t>Η/Υ 2</t>
  </si>
  <si>
    <t>Α25 / Η/Υ 3</t>
  </si>
  <si>
    <t>Η/Υ 3</t>
  </si>
  <si>
    <t>Π. Λορεντζιάδης</t>
  </si>
  <si>
    <t>Β. Μπρίνια</t>
  </si>
  <si>
    <t>Δ. Δρόσος</t>
  </si>
  <si>
    <t>Ν. Καραμπίνης</t>
  </si>
  <si>
    <t>M. Ζαχαριάδης</t>
  </si>
  <si>
    <t>Y1</t>
  </si>
  <si>
    <t>A21</t>
  </si>
  <si>
    <t>Tutorials Μακροοικονομική ΙI</t>
  </si>
  <si>
    <t>Ιστορία  Οικονομικών Θεωριών</t>
  </si>
  <si>
    <t>Δημόσια Οικονομική</t>
  </si>
  <si>
    <t>Οικονομικά του Περιβάλλοντος</t>
  </si>
  <si>
    <t>Φ. Κουντούρη</t>
  </si>
  <si>
    <t>Π. Καμμάς</t>
  </si>
  <si>
    <t>Α22, A25</t>
  </si>
  <si>
    <t>Ε. Διοικητόπουλος</t>
  </si>
  <si>
    <t>Δ. Χριστόπουλος</t>
  </si>
  <si>
    <t>Ε. Αποσπόρη</t>
  </si>
  <si>
    <t>Ποσοτικές Μέθοδοι ΙΙ</t>
  </si>
  <si>
    <t>Κ. Καραντινού</t>
  </si>
  <si>
    <t>Ε. Δεμοιράκος</t>
  </si>
  <si>
    <t>Σ. Βούλγαρης</t>
  </si>
  <si>
    <t>Πρακτική Άσκηση και Πτυχιακή Εργασία</t>
  </si>
  <si>
    <t>Ανάπτυξη και Σχεδίαση Κινητών (Mobile) Εφαρμογών</t>
  </si>
  <si>
    <t>Ε. Μαγείρου</t>
  </si>
  <si>
    <t>Μ. Ζαζάνης</t>
  </si>
  <si>
    <t>Π. Μπεσμπέας</t>
  </si>
  <si>
    <t>Εφαρμοσμένα Γραμμικά Μοντέλα</t>
  </si>
  <si>
    <t xml:space="preserve"> 3-5</t>
  </si>
  <si>
    <t>Α.Βλάχου</t>
  </si>
  <si>
    <t>Νομισματική Θεωρία και Πολιτική</t>
  </si>
  <si>
    <t>Ι. Δενδραμής</t>
  </si>
  <si>
    <t>Εισαγωγή στην Οικονομική Ανάλυση Ι (Α-Λ) (ΟΙΚ)</t>
  </si>
  <si>
    <t>Εισαγωγή στην Οικονομική Ανάλυση Ι (Μ-Ω) (ΟΙΚ)</t>
  </si>
  <si>
    <t>9-11, 1-3</t>
  </si>
  <si>
    <t>Ξ. Πεντελή</t>
  </si>
  <si>
    <t>Δομές Δεδομένων (ΠΛΗΡ)</t>
  </si>
  <si>
    <t>Π. Μερκούρης</t>
  </si>
  <si>
    <t>Δημιουργία και Χρήση Ψηφιακού Εκπαιδευτικού Υλικού (ΠΛΗΡ)</t>
  </si>
  <si>
    <t>Φορολογία Εισοδήματος Φυσικών και Νομικών Προσώπων</t>
  </si>
  <si>
    <t>Α. Ζαρκάδα</t>
  </si>
  <si>
    <t>Οργανωσιακή Συμπεριφορά</t>
  </si>
  <si>
    <t>Η Λογιστική των Χρηματοοικονομικών Εργαλείων (ΛΟΧΡΗ)</t>
  </si>
  <si>
    <t>A24</t>
  </si>
  <si>
    <t>Κ. Κουτρούμπα</t>
  </si>
  <si>
    <t>Γ. Παπακωνσταντίνου</t>
  </si>
  <si>
    <t>Σ. Βερροιοπούλου</t>
  </si>
  <si>
    <t>Ε. Κασοτάκη</t>
  </si>
  <si>
    <t>Αμφ. Δερ.</t>
  </si>
  <si>
    <t>Σ. Ούτσιος</t>
  </si>
  <si>
    <t>Α. Κεφάλα</t>
  </si>
  <si>
    <t>Σ. Σπηλιόπουλος</t>
  </si>
  <si>
    <t>Σ. Μπεκίρος</t>
  </si>
  <si>
    <t>Στοιχεία Ανάπτυξης Επιχειρησιακών Λύσεων με τη Βοήθεια της Πληροφορικής (Α-Κλ)</t>
  </si>
  <si>
    <t>Στοιχεία Ανάπτυξης Επιχειρησιακών Λύσεων με τη Βοήθεια της Πληροφορικής (Κο-Ρ)</t>
  </si>
  <si>
    <t>Στοιχεία Ανάπτυξης Επιχειρησιακών Λύσεων με τη Βοήθεια της Πληροφορικής (Σ-Ω)</t>
  </si>
  <si>
    <t>Α. Σταυριανέα</t>
  </si>
  <si>
    <t>ELOI 1</t>
  </si>
  <si>
    <t>Α. Γκαραβέλης</t>
  </si>
  <si>
    <t>Τ203</t>
  </si>
  <si>
    <t>Η. Χαλκίδης</t>
  </si>
  <si>
    <t>Ανάπτυξη Απασχολησιμότητας στην Ψηφιακή Εποχή</t>
  </si>
  <si>
    <t>Τεχνολογία Πολυμέσων</t>
  </si>
  <si>
    <t>Δ. Τριανταφύλλου</t>
  </si>
  <si>
    <t>A31</t>
  </si>
  <si>
    <t>Ι. Μούρτος</t>
  </si>
  <si>
    <t>Α. Κραββαρίτης</t>
  </si>
  <si>
    <t>Χ. Τσανός</t>
  </si>
  <si>
    <t>Η. Καπουτσής</t>
  </si>
  <si>
    <t>Κ. Χαλέβας</t>
  </si>
  <si>
    <t>Ι. Σπανός</t>
  </si>
  <si>
    <t>Γ. Βομπίρη</t>
  </si>
  <si>
    <t>Α. Λαμπάκη</t>
  </si>
  <si>
    <t>Ε. Μπάλιου</t>
  </si>
  <si>
    <t>Γ. Ζώης</t>
  </si>
  <si>
    <t>Στατιστική Ι (Α-Λ)</t>
  </si>
  <si>
    <t>Στατιστική Ι (Μ-Ω)</t>
  </si>
  <si>
    <t>Λογιστικά Πληροφοριακά Συστήματα (Α-Λ)</t>
  </si>
  <si>
    <t>Λογιστικά Πληροφοριακά Συστήματα (Μ-Ω)</t>
  </si>
  <si>
    <t>Κ. Παπακωνσταντινοπούλου</t>
  </si>
  <si>
    <t>Λογιστικά Πληροφοριακά Συστήματα (ΛΟΧΡΗ)</t>
  </si>
  <si>
    <t>Αμφ.Γ</t>
  </si>
  <si>
    <t>Δημόσια Οικονομική Ι (Α-Λ)</t>
  </si>
  <si>
    <t>Δημόσια Οικονομική Ι (Μ-Ω)</t>
  </si>
  <si>
    <t>Λογιστική των Χρηματοδοτικών Εργαλείων</t>
  </si>
  <si>
    <t>Εκτιμητική και Έλεγχοι Υποθέσεων</t>
  </si>
  <si>
    <t>Γ. Οικονομίδης</t>
  </si>
  <si>
    <t>Ν. Τοπάλογλου</t>
  </si>
  <si>
    <t>Διαχείριση Χαρτοφυλακίου</t>
  </si>
  <si>
    <t>ΕΣΠΑ</t>
  </si>
  <si>
    <t>Ν. Δεμίρης</t>
  </si>
  <si>
    <t>Ν. Φράγκος</t>
  </si>
  <si>
    <t>Γ.Ιωάννου</t>
  </si>
  <si>
    <t>Συμβασιούχος</t>
  </si>
  <si>
    <t>Διδάσκων</t>
  </si>
  <si>
    <t>Εφαρμοσμένη Μηχανική Μάθηση</t>
  </si>
  <si>
    <t>Λογική</t>
  </si>
  <si>
    <t>Ε. Φουστούκου</t>
  </si>
  <si>
    <t>Γ. Ξυλωμένος</t>
  </si>
  <si>
    <t>Γ. Πολύζος</t>
  </si>
  <si>
    <t>Ε. Καφέζα</t>
  </si>
  <si>
    <t>Δ.Μανωλόπουλος</t>
  </si>
  <si>
    <t>Αμφ. Δερ</t>
  </si>
  <si>
    <t>Τ 105</t>
  </si>
  <si>
    <t>Δ. Γκίκας</t>
  </si>
  <si>
    <t>Κ. Κοκκινακη</t>
  </si>
  <si>
    <t>Φ. Κοκκινάκη</t>
  </si>
  <si>
    <t>A44</t>
  </si>
  <si>
    <t>Αμφ.Α</t>
  </si>
  <si>
    <t>Βιομηχανική Οργάνωση (1ο μέρος)</t>
  </si>
  <si>
    <t>Βιομηχανική Οργάνωση (2ο μέρος)</t>
  </si>
  <si>
    <t>Κ. Γάτσιος</t>
  </si>
  <si>
    <t>Θεωρία Παιγνίων και Αβεβαιότητας (1ο μέρος)</t>
  </si>
  <si>
    <t>Θεωρία Παιγνίων και Αβεβαιότητας (2ο μέρος)</t>
  </si>
  <si>
    <t>Αμφ.Β</t>
  </si>
  <si>
    <t>3-4</t>
  </si>
  <si>
    <t>4-5</t>
  </si>
  <si>
    <t>Ποσοτικές Μέθοδοι ΙΙ (Μ-Ω)</t>
  </si>
  <si>
    <t>Ποσοτικές Μέθοδοι ΙΙ (Α-Λ)</t>
  </si>
  <si>
    <t>Χρηματοδοτική Διοίκηση ΙΙ  (Ειδικά Θέματα Χρηματοδοτικής Διοίκησης)  (Α-Λ) (ΟΔΕ)</t>
  </si>
  <si>
    <t>Χρηματοδοτική Διοίκηση ΙΙ  (Ειδικά Θέματα Χρηματοδοτικής Διοίκησης) (Μ-Ω) (ΟΔΕ)</t>
  </si>
  <si>
    <t>Αθήνα, 26/7/2019</t>
  </si>
  <si>
    <t>Ε. Ζαχαριάδης</t>
  </si>
  <si>
    <t>Ζ. Θεοφανοπούλου</t>
  </si>
  <si>
    <t>CSLab 1,2</t>
  </si>
  <si>
    <t>Α. Κυριακοπούλου</t>
  </si>
  <si>
    <t>Αλληλεπίδραση Ανθρώπου - Υπολογιστή</t>
  </si>
  <si>
    <t>Κ. Γιάκας</t>
  </si>
  <si>
    <t>Α. Παπίδας</t>
  </si>
  <si>
    <t>Λ. Χατζηελευθερίου</t>
  </si>
  <si>
    <t>Ν. Βίτσας</t>
  </si>
  <si>
    <t>Οικονομική Ιστορία της Ελλάδος</t>
  </si>
  <si>
    <t>Οικονομική του Περιβάλλοντος και των Φυσικών Πόρων (ΔΕΟΣ)</t>
  </si>
  <si>
    <t>Αμφ. A</t>
  </si>
  <si>
    <t>Γ. Τσομίδης</t>
  </si>
  <si>
    <t>Α. Κατσαφάδος</t>
  </si>
  <si>
    <t>Θ. Σωτηρόπουλος</t>
  </si>
  <si>
    <t>Ν. Μπαρακίτης</t>
  </si>
  <si>
    <t>Γ. Αλογοσκούφης</t>
  </si>
  <si>
    <t>Ε. Καναβιτσά</t>
  </si>
  <si>
    <t>Γ. Παπαγεωργίου</t>
  </si>
  <si>
    <t>Ε. Θωμαΐδου</t>
  </si>
  <si>
    <t>Ε. Χρόνη</t>
  </si>
  <si>
    <t>Ε. Παπαβασιλείου</t>
  </si>
  <si>
    <t>Ν. Προδρομίδης</t>
  </si>
  <si>
    <t>Μ. Κουμερτά</t>
  </si>
  <si>
    <t>Α. Βασιλάτος</t>
  </si>
  <si>
    <t>Γ. Πλανήτερος</t>
  </si>
  <si>
    <t>Κ. Μαυριγιαννάκης</t>
  </si>
  <si>
    <t>Χ. Λεβέντη</t>
  </si>
  <si>
    <t>Δ. Παππάς</t>
  </si>
  <si>
    <t>Γ. Λιόντος</t>
  </si>
  <si>
    <t>Α. Δήμας</t>
  </si>
  <si>
    <t>Ο. Παυλοπούλου</t>
  </si>
  <si>
    <t>Χ. Αποστολόπουλος</t>
  </si>
  <si>
    <t>Ι. Κροκιδά</t>
  </si>
  <si>
    <t>Α. Μπαλλής</t>
  </si>
  <si>
    <t>Κ. Μπισιώτης</t>
  </si>
  <si>
    <t>Μ. Νικολούζος</t>
  </si>
  <si>
    <t>Η. Λερίου</t>
  </si>
  <si>
    <t>Κ. Μπουραζάς</t>
  </si>
  <si>
    <t>Π. Μπαρμπουνάκης</t>
  </si>
  <si>
    <t>Κ. Γεωργίου</t>
  </si>
  <si>
    <t>Ε. Βρέντζου</t>
  </si>
  <si>
    <t>Β. Καραπάνου</t>
  </si>
  <si>
    <t>Δ. Σμυρνάκης</t>
  </si>
  <si>
    <t>Β. Μπαγέρη</t>
  </si>
  <si>
    <t>Δ. Μητρόπουλος</t>
  </si>
  <si>
    <t>Β. Ζαφείρης</t>
  </si>
  <si>
    <t>Ι. Κατσελίδης</t>
  </si>
  <si>
    <t>Δ. Λάλλας</t>
  </si>
  <si>
    <t>Σ. Σπυρέλλης</t>
  </si>
  <si>
    <t>Π. Κολιούση</t>
  </si>
  <si>
    <t>Γ. Παπαγιαννάκης</t>
  </si>
  <si>
    <t>Ι. Σαμαντάς</t>
  </si>
  <si>
    <t>Δ. Δημητρίου</t>
  </si>
  <si>
    <t>Ι. Τζούρος</t>
  </si>
  <si>
    <t>Α. Χονδρού</t>
  </si>
  <si>
    <t>Γ. Μωράτης</t>
  </si>
  <si>
    <t>Α. Τσάλας</t>
  </si>
  <si>
    <t>A25</t>
  </si>
  <si>
    <t>Δ. Πουρναράκης</t>
  </si>
  <si>
    <t>. Τσιούτας</t>
  </si>
  <si>
    <t>Ν. Μπλέτσος</t>
  </si>
  <si>
    <t>Α47 ή Η/Υ 3</t>
  </si>
  <si>
    <t>Διαχείρηση Χαρτοφυλακίου (ΔΕΟΣ)</t>
  </si>
  <si>
    <t>Λογική (ΠΛΗΡ)</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</si>
</sst>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b/>
      <sz val="10"/>
      <color theme="0"/>
      <name val="Myriad Pro"/>
      <family val="2"/>
    </font>
    <font>
      <b/>
      <sz val="11"/>
      <name val="Myriad Pro"/>
      <family val="2"/>
    </font>
    <font>
      <b/>
      <sz val="11"/>
      <color theme="0"/>
      <name val="Myriad Pro"/>
      <family val="2"/>
    </font>
    <font>
      <sz val="10"/>
      <name val="Myriad Pro"/>
      <family val="2"/>
    </font>
    <font>
      <b/>
      <sz val="9"/>
      <color theme="1"/>
      <name val="Myriad Pro"/>
      <family val="2"/>
    </font>
    <font>
      <b/>
      <sz val="10"/>
      <name val="Myriad Pro"/>
      <family val="2"/>
    </font>
    <font>
      <sz val="10"/>
      <color rgb="FFFF0000"/>
      <name val="Myriad Pro"/>
      <family val="2"/>
    </font>
    <font>
      <b/>
      <sz val="11"/>
      <color theme="1"/>
      <name val="Calibri"/>
      <family val="2"/>
      <charset val="161"/>
      <scheme val="minor"/>
    </font>
    <font>
      <sz val="11"/>
      <color theme="1"/>
      <name val="Symbol"/>
      <family val="1"/>
      <charset val="2"/>
    </font>
    <font>
      <b/>
      <sz val="10"/>
      <color theme="1"/>
      <name val="Calibri"/>
      <family val="2"/>
      <charset val="161"/>
      <scheme val="minor"/>
    </font>
  </fonts>
  <fills count="10">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theme="0"/>
        <bgColor indexed="64"/>
      </patternFill>
    </fill>
  </fills>
  <borders count="30">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style="double">
        <color auto="1"/>
      </left>
      <right/>
      <top style="thin">
        <color auto="1"/>
      </top>
      <bottom/>
      <diagonal/>
    </border>
    <border>
      <left/>
      <right/>
      <top style="thin">
        <color auto="1"/>
      </top>
      <bottom/>
      <diagonal/>
    </border>
  </borders>
  <cellStyleXfs count="2">
    <xf numFmtId="0" fontId="0" fillId="0" borderId="0"/>
    <xf numFmtId="0" fontId="4" fillId="0" borderId="0" applyNumberFormat="0" applyFill="0" applyBorder="0" applyAlignment="0" applyProtection="0"/>
  </cellStyleXfs>
  <cellXfs count="207">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5" xfId="0" applyNumberFormat="1" applyFont="1" applyBorder="1" applyAlignment="1">
      <alignment horizontal="center" vertical="top"/>
    </xf>
    <xf numFmtId="0" fontId="1" fillId="0" borderId="6" xfId="0" applyFont="1" applyBorder="1"/>
    <xf numFmtId="49" fontId="2" fillId="0" borderId="11" xfId="0" applyNumberFormat="1" applyFont="1" applyBorder="1" applyAlignment="1">
      <alignment horizontal="center" vertical="top"/>
    </xf>
    <xf numFmtId="0" fontId="1" fillId="0" borderId="12" xfId="0" applyFont="1" applyBorder="1"/>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8"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13" xfId="0" applyNumberFormat="1" applyFont="1" applyBorder="1" applyAlignment="1">
      <alignment horizontal="center" vertical="top"/>
    </xf>
    <xf numFmtId="49" fontId="2" fillId="0" borderId="13" xfId="0" applyNumberFormat="1" applyFont="1" applyBorder="1" applyAlignment="1">
      <alignment horizontal="center" vertical="top"/>
    </xf>
    <xf numFmtId="0" fontId="1" fillId="0" borderId="15" xfId="0" applyFont="1" applyBorder="1"/>
    <xf numFmtId="0" fontId="2" fillId="0" borderId="11" xfId="0" applyNumberFormat="1" applyFont="1" applyBorder="1" applyAlignment="1">
      <alignment horizontal="center" vertical="top"/>
    </xf>
    <xf numFmtId="0" fontId="1" fillId="0" borderId="9" xfId="0" applyNumberFormat="1" applyFont="1" applyBorder="1"/>
    <xf numFmtId="0" fontId="1" fillId="0" borderId="6" xfId="0" applyNumberFormat="1" applyFont="1" applyBorder="1"/>
    <xf numFmtId="49" fontId="1" fillId="0" borderId="9" xfId="0" applyNumberFormat="1" applyFont="1" applyBorder="1"/>
    <xf numFmtId="49" fontId="1" fillId="0" borderId="6" xfId="0" applyNumberFormat="1" applyFont="1" applyBorder="1"/>
    <xf numFmtId="0" fontId="4" fillId="0" borderId="0" xfId="1"/>
    <xf numFmtId="0" fontId="4" fillId="0" borderId="0" xfId="1" applyAlignment="1">
      <alignment horizontal="center"/>
    </xf>
    <xf numFmtId="0" fontId="1" fillId="0" borderId="12" xfId="0" applyNumberFormat="1" applyFont="1" applyBorder="1"/>
    <xf numFmtId="0" fontId="1" fillId="0" borderId="15" xfId="0" applyNumberFormat="1" applyFont="1" applyBorder="1"/>
    <xf numFmtId="49" fontId="2" fillId="0" borderId="8" xfId="0" applyNumberFormat="1" applyFont="1" applyFill="1" applyBorder="1" applyAlignment="1">
      <alignment horizontal="center" vertical="top"/>
    </xf>
    <xf numFmtId="0" fontId="1" fillId="0" borderId="9" xfId="0" applyFont="1" applyFill="1" applyBorder="1"/>
    <xf numFmtId="49" fontId="2" fillId="0" borderId="5" xfId="0" applyNumberFormat="1" applyFont="1" applyFill="1" applyBorder="1" applyAlignment="1">
      <alignment horizontal="center" vertical="top"/>
    </xf>
    <xf numFmtId="0" fontId="1" fillId="0" borderId="6" xfId="0" applyFont="1" applyFill="1" applyBorder="1"/>
    <xf numFmtId="0" fontId="1" fillId="0" borderId="6" xfId="0" applyFont="1" applyBorder="1" applyAlignment="1">
      <alignment vertical="top"/>
    </xf>
    <xf numFmtId="0" fontId="1" fillId="0" borderId="15" xfId="0" applyFont="1" applyFill="1" applyBorder="1"/>
    <xf numFmtId="0" fontId="1" fillId="0" borderId="12" xfId="0" applyFont="1" applyFill="1" applyBorder="1"/>
    <xf numFmtId="49" fontId="9" fillId="0" borderId="5" xfId="0" applyNumberFormat="1" applyFont="1" applyBorder="1" applyAlignment="1">
      <alignment horizontal="center" vertical="top"/>
    </xf>
    <xf numFmtId="49" fontId="2" fillId="0" borderId="13" xfId="0" applyNumberFormat="1" applyFont="1" applyFill="1" applyBorder="1" applyAlignment="1">
      <alignment horizontal="center" vertical="top"/>
    </xf>
    <xf numFmtId="49" fontId="10" fillId="0" borderId="8"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3" fillId="0" borderId="0" xfId="0" applyFont="1" applyAlignment="1">
      <alignment horizontal="right"/>
    </xf>
    <xf numFmtId="49" fontId="2" fillId="0" borderId="11"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11" fillId="4" borderId="1" xfId="0" applyFont="1" applyFill="1" applyBorder="1" applyAlignment="1">
      <alignment horizontal="center" vertical="center" wrapText="1"/>
    </xf>
    <xf numFmtId="0" fontId="11" fillId="4" borderId="26" xfId="0" applyFont="1" applyFill="1" applyBorder="1" applyAlignment="1">
      <alignment horizontal="center" vertical="center" wrapText="1"/>
    </xf>
    <xf numFmtId="0" fontId="11" fillId="4" borderId="27"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3" fillId="6" borderId="0" xfId="0" applyFont="1" applyFill="1"/>
    <xf numFmtId="49" fontId="3" fillId="7" borderId="0" xfId="0" applyNumberFormat="1" applyFont="1" applyFill="1"/>
    <xf numFmtId="0" fontId="3" fillId="7" borderId="0" xfId="0" applyFont="1" applyFill="1"/>
    <xf numFmtId="0" fontId="12" fillId="7" borderId="0" xfId="0" applyFont="1" applyFill="1"/>
    <xf numFmtId="49" fontId="3" fillId="8" borderId="0" xfId="0" applyNumberFormat="1" applyFont="1" applyFill="1"/>
    <xf numFmtId="0" fontId="3" fillId="8" borderId="0" xfId="0" applyFont="1" applyFill="1"/>
    <xf numFmtId="0" fontId="13" fillId="8" borderId="0" xfId="0" applyFont="1" applyFill="1"/>
    <xf numFmtId="0" fontId="1" fillId="0" borderId="15" xfId="0" applyFont="1" applyBorder="1" applyAlignment="1">
      <alignment vertical="top"/>
    </xf>
    <xf numFmtId="0" fontId="3" fillId="0" borderId="0" xfId="0" applyFont="1" applyBorder="1"/>
    <xf numFmtId="0" fontId="2" fillId="0" borderId="13" xfId="0" applyNumberFormat="1" applyFont="1" applyFill="1" applyBorder="1" applyAlignment="1">
      <alignment horizontal="center" vertical="top"/>
    </xf>
    <xf numFmtId="49" fontId="14" fillId="0" borderId="8" xfId="0" applyNumberFormat="1" applyFont="1" applyBorder="1" applyAlignment="1">
      <alignment horizontal="center" vertical="top"/>
    </xf>
    <xf numFmtId="49" fontId="14" fillId="0" borderId="5" xfId="0" applyNumberFormat="1" applyFont="1" applyBorder="1" applyAlignment="1">
      <alignment horizontal="center" vertical="top"/>
    </xf>
    <xf numFmtId="0" fontId="5" fillId="0" borderId="9" xfId="0" applyNumberFormat="1" applyFont="1" applyBorder="1"/>
    <xf numFmtId="0" fontId="5" fillId="0" borderId="15" xfId="0" applyNumberFormat="1" applyFont="1" applyBorder="1"/>
    <xf numFmtId="0" fontId="5" fillId="0" borderId="15" xfId="0" applyNumberFormat="1" applyFont="1" applyBorder="1" applyAlignment="1">
      <alignment vertical="top"/>
    </xf>
    <xf numFmtId="0" fontId="5" fillId="0" borderId="9" xfId="0" applyFont="1" applyBorder="1"/>
    <xf numFmtId="0" fontId="5"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49" fontId="7" fillId="0" borderId="8" xfId="0" applyNumberFormat="1" applyFont="1" applyBorder="1" applyAlignment="1">
      <alignment horizontal="center" vertical="top"/>
    </xf>
    <xf numFmtId="49" fontId="7" fillId="0" borderId="8" xfId="0" applyNumberFormat="1" applyFont="1" applyFill="1" applyBorder="1" applyAlignment="1">
      <alignment horizontal="center" vertical="top"/>
    </xf>
    <xf numFmtId="0" fontId="15" fillId="0" borderId="9" xfId="0" applyFont="1" applyBorder="1"/>
    <xf numFmtId="0" fontId="7" fillId="0" borderId="0" xfId="0" applyFont="1"/>
    <xf numFmtId="49" fontId="7" fillId="0" borderId="13" xfId="0" applyNumberFormat="1" applyFont="1" applyBorder="1" applyAlignment="1">
      <alignment horizontal="center" vertical="top"/>
    </xf>
    <xf numFmtId="49" fontId="7" fillId="0" borderId="13" xfId="0" applyNumberFormat="1" applyFont="1" applyFill="1" applyBorder="1" applyAlignment="1">
      <alignment horizontal="center" vertical="top"/>
    </xf>
    <xf numFmtId="0" fontId="15" fillId="0" borderId="15" xfId="0" applyFont="1" applyBorder="1"/>
    <xf numFmtId="49" fontId="7" fillId="0" borderId="5" xfId="0" applyNumberFormat="1" applyFont="1" applyBorder="1" applyAlignment="1">
      <alignment horizontal="center" vertical="top"/>
    </xf>
    <xf numFmtId="0" fontId="15" fillId="0" borderId="9" xfId="0" applyFont="1" applyFill="1" applyBorder="1"/>
    <xf numFmtId="0" fontId="15" fillId="0" borderId="6" xfId="0" applyFont="1" applyBorder="1"/>
    <xf numFmtId="49" fontId="7" fillId="0" borderId="11" xfId="0" applyNumberFormat="1" applyFont="1" applyBorder="1" applyAlignment="1">
      <alignment horizontal="center" vertical="top"/>
    </xf>
    <xf numFmtId="49" fontId="7" fillId="0" borderId="5" xfId="0" applyNumberFormat="1" applyFont="1" applyFill="1" applyBorder="1" applyAlignment="1">
      <alignment horizontal="center" vertical="top"/>
    </xf>
    <xf numFmtId="0" fontId="1" fillId="0" borderId="4" xfId="0" applyFont="1" applyBorder="1" applyAlignment="1">
      <alignment vertical="top" wrapText="1"/>
    </xf>
    <xf numFmtId="0" fontId="1" fillId="0" borderId="20" xfId="0" applyFont="1" applyFill="1" applyBorder="1"/>
    <xf numFmtId="49" fontId="7" fillId="0" borderId="11" xfId="0" applyNumberFormat="1" applyFont="1" applyFill="1" applyBorder="1" applyAlignment="1">
      <alignment horizontal="center" vertical="top"/>
    </xf>
    <xf numFmtId="0" fontId="1" fillId="0" borderId="15" xfId="0" applyNumberFormat="1" applyFont="1" applyBorder="1" applyAlignment="1">
      <alignment vertical="top"/>
    </xf>
    <xf numFmtId="0" fontId="2" fillId="0" borderId="5" xfId="0" applyNumberFormat="1" applyFont="1" applyFill="1" applyBorder="1" applyAlignment="1">
      <alignment horizontal="center" vertical="top"/>
    </xf>
    <xf numFmtId="0" fontId="15" fillId="0" borderId="6" xfId="0" applyFont="1" applyFill="1" applyBorder="1"/>
    <xf numFmtId="0" fontId="0" fillId="0" borderId="0" xfId="0" applyBorder="1" applyAlignment="1">
      <alignment vertical="top" wrapText="1"/>
    </xf>
    <xf numFmtId="49" fontId="2" fillId="0" borderId="0" xfId="0" applyNumberFormat="1" applyFont="1" applyBorder="1" applyAlignment="1">
      <alignment horizontal="center" vertical="top"/>
    </xf>
    <xf numFmtId="0" fontId="1" fillId="0" borderId="0" xfId="0" applyFont="1" applyBorder="1"/>
    <xf numFmtId="49" fontId="3" fillId="0" borderId="0" xfId="0" applyNumberFormat="1" applyFont="1" applyFill="1"/>
    <xf numFmtId="0" fontId="15" fillId="0" borderId="15" xfId="0" applyFont="1" applyFill="1" applyBorder="1"/>
    <xf numFmtId="49" fontId="17" fillId="0" borderId="8" xfId="0" applyNumberFormat="1" applyFont="1" applyBorder="1" applyAlignment="1">
      <alignment horizontal="center" vertical="top"/>
    </xf>
    <xf numFmtId="49" fontId="17" fillId="0" borderId="5" xfId="0" applyNumberFormat="1" applyFont="1" applyBorder="1" applyAlignment="1">
      <alignment horizontal="center" vertical="top"/>
    </xf>
    <xf numFmtId="49" fontId="14" fillId="0" borderId="13" xfId="0" applyNumberFormat="1" applyFont="1" applyBorder="1" applyAlignment="1">
      <alignment horizontal="center" vertical="top"/>
    </xf>
    <xf numFmtId="49" fontId="14" fillId="0" borderId="8" xfId="0" applyNumberFormat="1" applyFont="1" applyFill="1" applyBorder="1" applyAlignment="1">
      <alignment horizontal="center" vertical="top"/>
    </xf>
    <xf numFmtId="49" fontId="14" fillId="0" borderId="13" xfId="0" applyNumberFormat="1" applyFont="1" applyFill="1" applyBorder="1" applyAlignment="1">
      <alignment horizontal="center" vertical="top"/>
    </xf>
    <xf numFmtId="0" fontId="5" fillId="0" borderId="15" xfId="0" applyFont="1" applyFill="1" applyBorder="1"/>
    <xf numFmtId="0" fontId="5" fillId="0" borderId="6" xfId="0" applyFont="1" applyFill="1" applyBorder="1"/>
    <xf numFmtId="0" fontId="1" fillId="0" borderId="21" xfId="0" applyFont="1" applyFill="1" applyBorder="1"/>
    <xf numFmtId="0" fontId="1" fillId="0" borderId="6" xfId="0" applyNumberFormat="1" applyFont="1" applyFill="1" applyBorder="1"/>
    <xf numFmtId="0" fontId="1" fillId="0" borderId="15" xfId="0" applyNumberFormat="1" applyFont="1" applyFill="1" applyBorder="1"/>
    <xf numFmtId="0" fontId="3" fillId="0" borderId="0" xfId="0" applyFont="1" applyAlignment="1">
      <alignment wrapText="1"/>
    </xf>
    <xf numFmtId="0" fontId="3" fillId="0" borderId="0" xfId="0" applyFont="1" applyFill="1"/>
    <xf numFmtId="0" fontId="5" fillId="0" borderId="9" xfId="0" applyFont="1" applyFill="1" applyBorder="1"/>
    <xf numFmtId="0" fontId="15" fillId="0" borderId="12" xfId="0" applyFont="1" applyFill="1" applyBorder="1"/>
    <xf numFmtId="0" fontId="18" fillId="0" borderId="0" xfId="0" applyFont="1" applyAlignment="1">
      <alignment vertical="center"/>
    </xf>
    <xf numFmtId="0" fontId="19" fillId="0" borderId="0" xfId="0" applyFont="1" applyAlignment="1">
      <alignment horizontal="left" vertical="center" indent="5"/>
    </xf>
    <xf numFmtId="0" fontId="1" fillId="0" borderId="9" xfId="0" applyNumberFormat="1" applyFont="1" applyFill="1" applyBorder="1"/>
    <xf numFmtId="16" fontId="2" fillId="0" borderId="8" xfId="0" applyNumberFormat="1" applyFont="1" applyBorder="1" applyAlignment="1">
      <alignment horizontal="center" vertical="top"/>
    </xf>
    <xf numFmtId="0" fontId="1" fillId="0" borderId="15" xfId="0" applyFont="1" applyFill="1" applyBorder="1" applyAlignment="1">
      <alignment vertical="top"/>
    </xf>
    <xf numFmtId="0" fontId="1" fillId="0" borderId="6" xfId="0" applyFont="1" applyFill="1" applyBorder="1" applyAlignment="1">
      <alignment vertical="top"/>
    </xf>
    <xf numFmtId="49" fontId="1" fillId="0" borderId="9" xfId="0" applyNumberFormat="1" applyFont="1" applyFill="1" applyBorder="1"/>
    <xf numFmtId="49" fontId="3" fillId="0" borderId="8" xfId="0" applyNumberFormat="1" applyFont="1" applyFill="1" applyBorder="1" applyAlignment="1">
      <alignment horizontal="center" vertical="top"/>
    </xf>
    <xf numFmtId="49" fontId="3" fillId="0" borderId="13" xfId="0" applyNumberFormat="1" applyFont="1" applyFill="1" applyBorder="1" applyAlignment="1">
      <alignment horizontal="center" vertical="top"/>
    </xf>
    <xf numFmtId="0" fontId="1" fillId="0" borderId="7" xfId="0" applyFont="1" applyBorder="1" applyAlignment="1">
      <alignment vertical="top" wrapText="1"/>
    </xf>
    <xf numFmtId="0" fontId="1" fillId="0" borderId="14" xfId="0" applyFont="1" applyBorder="1" applyAlignment="1">
      <alignment vertical="top" wrapText="1"/>
    </xf>
    <xf numFmtId="0" fontId="1" fillId="0" borderId="9" xfId="0" applyFont="1" applyBorder="1"/>
    <xf numFmtId="0" fontId="1" fillId="0" borderId="6" xfId="0" applyFont="1" applyBorder="1"/>
    <xf numFmtId="49" fontId="2" fillId="0" borderId="13" xfId="0" applyNumberFormat="1" applyFont="1" applyBorder="1" applyAlignment="1">
      <alignment horizontal="center" vertical="top"/>
    </xf>
    <xf numFmtId="49" fontId="2" fillId="0" borderId="8" xfId="0" applyNumberFormat="1" applyFont="1" applyFill="1" applyBorder="1" applyAlignment="1">
      <alignment horizontal="center" vertical="top"/>
    </xf>
    <xf numFmtId="49" fontId="2" fillId="0" borderId="5" xfId="0" applyNumberFormat="1" applyFont="1" applyFill="1" applyBorder="1" applyAlignment="1">
      <alignment horizontal="center" vertical="top"/>
    </xf>
    <xf numFmtId="49" fontId="2" fillId="0" borderId="13" xfId="0" applyNumberFormat="1" applyFont="1" applyFill="1" applyBorder="1" applyAlignment="1">
      <alignment horizontal="center" vertical="top"/>
    </xf>
    <xf numFmtId="49" fontId="1" fillId="0" borderId="15" xfId="0" applyNumberFormat="1" applyFont="1" applyBorder="1"/>
    <xf numFmtId="0" fontId="12" fillId="0" borderId="15" xfId="0" applyFont="1" applyFill="1" applyBorder="1"/>
    <xf numFmtId="0" fontId="5" fillId="0" borderId="14" xfId="0" applyFont="1" applyBorder="1" applyAlignment="1">
      <alignment vertical="top" wrapText="1"/>
    </xf>
    <xf numFmtId="0" fontId="5" fillId="0" borderId="10" xfId="0" applyFont="1" applyBorder="1" applyAlignment="1">
      <alignment vertical="top" wrapText="1"/>
    </xf>
    <xf numFmtId="0" fontId="6" fillId="0" borderId="14" xfId="0" applyFont="1" applyBorder="1" applyAlignment="1">
      <alignment vertical="top" wrapText="1"/>
    </xf>
    <xf numFmtId="0" fontId="15" fillId="0" borderId="7" xfId="0" applyFont="1" applyFill="1" applyBorder="1" applyAlignment="1">
      <alignment vertical="top" wrapText="1"/>
    </xf>
    <xf numFmtId="0" fontId="8" fillId="0" borderId="14" xfId="0" applyFont="1" applyFill="1" applyBorder="1" applyAlignment="1">
      <alignment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7" xfId="0" applyFont="1" applyFill="1" applyBorder="1" applyAlignment="1">
      <alignment vertical="top" wrapText="1"/>
    </xf>
    <xf numFmtId="0" fontId="1" fillId="0" borderId="4" xfId="0" applyFont="1" applyFill="1" applyBorder="1" applyAlignment="1">
      <alignment vertical="top" wrapText="1"/>
    </xf>
    <xf numFmtId="0" fontId="1" fillId="3" borderId="16" xfId="0" applyFont="1" applyFill="1" applyBorder="1" applyAlignment="1">
      <alignment vertical="top" wrapText="1"/>
    </xf>
    <xf numFmtId="0" fontId="0" fillId="3" borderId="17" xfId="0" applyFill="1" applyBorder="1" applyAlignment="1"/>
    <xf numFmtId="0" fontId="0" fillId="3" borderId="18" xfId="0" applyFill="1" applyBorder="1" applyAlignment="1"/>
    <xf numFmtId="0" fontId="0" fillId="0" borderId="14" xfId="0" applyBorder="1" applyAlignment="1">
      <alignment vertical="top" wrapText="1"/>
    </xf>
    <xf numFmtId="0" fontId="5" fillId="5" borderId="16" xfId="0" applyFont="1" applyFill="1" applyBorder="1" applyAlignment="1">
      <alignment vertical="center"/>
    </xf>
    <xf numFmtId="0" fontId="5" fillId="5" borderId="17" xfId="0" applyFont="1"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1" fillId="0" borderId="14" xfId="0" applyFont="1" applyFill="1" applyBorder="1" applyAlignment="1">
      <alignment vertical="top" wrapText="1"/>
    </xf>
    <xf numFmtId="0" fontId="0" fillId="0" borderId="10" xfId="0" applyFill="1" applyBorder="1" applyAlignment="1">
      <alignment vertical="top" wrapText="1"/>
    </xf>
    <xf numFmtId="0" fontId="1" fillId="0" borderId="14" xfId="0" applyFont="1" applyBorder="1" applyAlignment="1">
      <alignment vertical="top" wrapText="1"/>
    </xf>
    <xf numFmtId="0" fontId="0" fillId="0" borderId="4" xfId="0" applyBorder="1" applyAlignment="1">
      <alignment vertical="top" wrapText="1"/>
    </xf>
    <xf numFmtId="0" fontId="1" fillId="0" borderId="10" xfId="0" applyFont="1" applyBorder="1" applyAlignment="1">
      <alignment vertical="top" wrapText="1"/>
    </xf>
    <xf numFmtId="0" fontId="1" fillId="3" borderId="25" xfId="0" applyFont="1" applyFill="1" applyBorder="1" applyAlignment="1">
      <alignment vertical="top" wrapText="1"/>
    </xf>
    <xf numFmtId="0" fontId="0" fillId="3" borderId="19" xfId="0" applyFill="1" applyBorder="1" applyAlignment="1"/>
    <xf numFmtId="0" fontId="0" fillId="3" borderId="20" xfId="0" applyFill="1" applyBorder="1" applyAlignment="1"/>
    <xf numFmtId="0" fontId="1" fillId="0" borderId="7" xfId="0" applyFont="1" applyBorder="1" applyAlignment="1">
      <alignment horizontal="left" vertical="top" wrapText="1"/>
    </xf>
    <xf numFmtId="0" fontId="1" fillId="0" borderId="14" xfId="0" applyFont="1" applyBorder="1" applyAlignment="1">
      <alignment horizontal="left" vertical="top" wrapText="1"/>
    </xf>
    <xf numFmtId="0" fontId="0" fillId="3" borderId="17" xfId="0" applyFill="1" applyBorder="1" applyAlignment="1">
      <alignment wrapText="1"/>
    </xf>
    <xf numFmtId="0" fontId="0" fillId="3" borderId="18" xfId="0" applyFill="1" applyBorder="1" applyAlignment="1">
      <alignment wrapText="1"/>
    </xf>
    <xf numFmtId="0" fontId="0" fillId="0" borderId="10" xfId="0" applyBorder="1" applyAlignment="1">
      <alignment vertical="top" wrapText="1"/>
    </xf>
    <xf numFmtId="0" fontId="0" fillId="0" borderId="14" xfId="0" applyFill="1" applyBorder="1" applyAlignment="1">
      <alignment vertical="top" wrapText="1"/>
    </xf>
    <xf numFmtId="0" fontId="1" fillId="0" borderId="16" xfId="0" applyFont="1" applyFill="1" applyBorder="1" applyAlignment="1">
      <alignment vertical="top" wrapText="1"/>
    </xf>
    <xf numFmtId="0" fontId="0" fillId="0" borderId="17" xfId="0" applyFill="1" applyBorder="1" applyAlignment="1"/>
    <xf numFmtId="0" fontId="0" fillId="0" borderId="18" xfId="0" applyFill="1" applyBorder="1" applyAlignment="1"/>
    <xf numFmtId="0" fontId="7" fillId="0" borderId="0" xfId="0" applyFont="1" applyAlignment="1">
      <alignment wrapText="1"/>
    </xf>
    <xf numFmtId="0" fontId="8" fillId="0" borderId="0" xfId="0" applyFont="1" applyAlignment="1"/>
    <xf numFmtId="0" fontId="1" fillId="0" borderId="10" xfId="0" applyFont="1" applyFill="1" applyBorder="1" applyAlignment="1">
      <alignment vertical="top" wrapText="1"/>
    </xf>
    <xf numFmtId="0" fontId="1" fillId="2" borderId="16" xfId="0" applyFont="1" applyFill="1" applyBorder="1" applyAlignment="1"/>
    <xf numFmtId="0" fontId="1" fillId="2" borderId="17" xfId="0" applyFont="1" applyFill="1" applyBorder="1" applyAlignment="1"/>
    <xf numFmtId="0" fontId="1" fillId="2" borderId="18" xfId="0" applyFont="1" applyFill="1" applyBorder="1" applyAlignment="1"/>
    <xf numFmtId="0" fontId="1" fillId="5" borderId="16" xfId="0" applyFont="1" applyFill="1" applyBorder="1" applyAlignment="1">
      <alignment vertical="center"/>
    </xf>
    <xf numFmtId="0" fontId="1" fillId="5" borderId="17" xfId="0" applyFont="1" applyFill="1" applyBorder="1" applyAlignment="1">
      <alignment vertical="center"/>
    </xf>
    <xf numFmtId="0" fontId="1" fillId="5" borderId="18" xfId="0" applyFont="1" applyFill="1" applyBorder="1" applyAlignment="1">
      <alignment vertical="center"/>
    </xf>
    <xf numFmtId="0" fontId="0" fillId="3" borderId="17" xfId="0" applyFont="1" applyFill="1" applyBorder="1" applyAlignment="1"/>
    <xf numFmtId="0" fontId="0" fillId="3" borderId="18" xfId="0" applyFont="1" applyFill="1" applyBorder="1" applyAlignment="1"/>
    <xf numFmtId="0" fontId="0" fillId="0" borderId="14" xfId="0" applyFont="1" applyBorder="1" applyAlignment="1">
      <alignment vertical="top" wrapText="1"/>
    </xf>
    <xf numFmtId="0" fontId="5" fillId="3" borderId="16" xfId="0" applyFont="1" applyFill="1" applyBorder="1" applyAlignment="1">
      <alignment vertical="top" wrapText="1"/>
    </xf>
    <xf numFmtId="0" fontId="6" fillId="3" borderId="17" xfId="0" applyFont="1" applyFill="1" applyBorder="1" applyAlignment="1"/>
    <xf numFmtId="0" fontId="6" fillId="3" borderId="18" xfId="0" applyFont="1" applyFill="1" applyBorder="1" applyAlignment="1"/>
    <xf numFmtId="0" fontId="5" fillId="3" borderId="17" xfId="0" applyFont="1" applyFill="1" applyBorder="1" applyAlignment="1">
      <alignment vertical="top" wrapText="1"/>
    </xf>
    <xf numFmtId="0" fontId="5" fillId="3" borderId="18" xfId="0" applyFont="1" applyFill="1" applyBorder="1" applyAlignment="1">
      <alignment vertical="top" wrapText="1"/>
    </xf>
    <xf numFmtId="0" fontId="1" fillId="0" borderId="28" xfId="0" applyFont="1" applyFill="1" applyBorder="1" applyAlignment="1">
      <alignment vertical="top" wrapText="1"/>
    </xf>
    <xf numFmtId="0" fontId="0" fillId="0" borderId="29" xfId="0" applyFill="1" applyBorder="1" applyAlignment="1"/>
    <xf numFmtId="0" fontId="0" fillId="0" borderId="21" xfId="0" applyFill="1" applyBorder="1" applyAlignment="1"/>
    <xf numFmtId="0" fontId="7" fillId="0" borderId="0" xfId="0" applyFont="1" applyAlignment="1">
      <alignment vertical="top" wrapText="1"/>
    </xf>
    <xf numFmtId="0" fontId="8" fillId="0" borderId="0" xfId="0" applyFont="1" applyAlignment="1">
      <alignment vertical="top"/>
    </xf>
    <xf numFmtId="0" fontId="1" fillId="0" borderId="22" xfId="0" applyFont="1" applyFill="1" applyBorder="1" applyAlignment="1">
      <alignment vertical="top" wrapText="1"/>
    </xf>
    <xf numFmtId="0" fontId="0" fillId="0" borderId="23" xfId="0" applyFill="1" applyBorder="1" applyAlignment="1"/>
    <xf numFmtId="0" fontId="0" fillId="0" borderId="24" xfId="0" applyFill="1" applyBorder="1" applyAlignment="1"/>
    <xf numFmtId="0" fontId="5" fillId="0" borderId="7" xfId="0" applyFont="1" applyBorder="1" applyAlignment="1">
      <alignment vertical="top" wrapText="1"/>
    </xf>
    <xf numFmtId="0" fontId="5" fillId="0" borderId="4" xfId="0" applyFont="1" applyBorder="1" applyAlignment="1">
      <alignment vertical="top" wrapText="1"/>
    </xf>
    <xf numFmtId="0" fontId="5" fillId="0" borderId="14" xfId="0" applyFont="1" applyBorder="1" applyAlignment="1">
      <alignment vertical="top" wrapText="1"/>
    </xf>
    <xf numFmtId="0" fontId="6" fillId="0" borderId="10" xfId="0" applyFont="1" applyBorder="1" applyAlignment="1">
      <alignment vertical="top" wrapText="1"/>
    </xf>
    <xf numFmtId="0" fontId="5" fillId="0" borderId="10" xfId="0" applyFont="1" applyBorder="1" applyAlignment="1">
      <alignment vertical="top" wrapText="1"/>
    </xf>
    <xf numFmtId="0" fontId="16" fillId="0" borderId="7" xfId="0" applyFont="1" applyBorder="1" applyAlignment="1">
      <alignment vertical="top" wrapText="1"/>
    </xf>
    <xf numFmtId="0" fontId="16" fillId="0" borderId="4" xfId="0" applyFont="1" applyBorder="1" applyAlignment="1">
      <alignment vertical="top" wrapText="1"/>
    </xf>
    <xf numFmtId="0" fontId="15" fillId="0" borderId="4" xfId="0" applyFont="1" applyFill="1" applyBorder="1" applyAlignment="1">
      <alignment vertical="top" wrapText="1"/>
    </xf>
    <xf numFmtId="14" fontId="2" fillId="0" borderId="0" xfId="0" applyNumberFormat="1" applyFont="1" applyAlignment="1">
      <alignment horizontal="left"/>
    </xf>
    <xf numFmtId="0" fontId="6" fillId="0" borderId="0" xfId="0" applyFont="1" applyAlignment="1">
      <alignment horizontal="left"/>
    </xf>
    <xf numFmtId="0" fontId="16" fillId="0" borderId="14" xfId="0" applyFont="1" applyBorder="1" applyAlignment="1">
      <alignment vertical="top" wrapText="1"/>
    </xf>
    <xf numFmtId="0" fontId="1" fillId="9" borderId="7" xfId="0" applyFont="1" applyFill="1" applyBorder="1" applyAlignment="1">
      <alignment vertical="top" wrapText="1"/>
    </xf>
    <xf numFmtId="0" fontId="1" fillId="9" borderId="14" xfId="0" applyFont="1" applyFill="1" applyBorder="1" applyAlignment="1">
      <alignment vertical="top" wrapText="1"/>
    </xf>
    <xf numFmtId="0" fontId="1" fillId="9" borderId="4" xfId="0" applyFont="1" applyFill="1" applyBorder="1" applyAlignment="1">
      <alignment vertical="top" wrapText="1"/>
    </xf>
    <xf numFmtId="0" fontId="15" fillId="0" borderId="7" xfId="0" applyFont="1" applyBorder="1" applyAlignment="1">
      <alignment vertical="top" wrapText="1"/>
    </xf>
    <xf numFmtId="0" fontId="8" fillId="0" borderId="10" xfId="0" applyFont="1" applyBorder="1" applyAlignment="1">
      <alignment vertical="top" wrapText="1"/>
    </xf>
    <xf numFmtId="0" fontId="8" fillId="0" borderId="14" xfId="0" applyFont="1" applyBorder="1" applyAlignment="1">
      <alignment vertical="top" wrapText="1"/>
    </xf>
    <xf numFmtId="0" fontId="15" fillId="0" borderId="4" xfId="0" applyFont="1" applyBorder="1" applyAlignment="1">
      <alignment vertical="top" wrapText="1"/>
    </xf>
    <xf numFmtId="0" fontId="15" fillId="0" borderId="14" xfId="0" applyFont="1" applyBorder="1" applyAlignment="1">
      <alignment vertical="top" wrapText="1"/>
    </xf>
    <xf numFmtId="0" fontId="15" fillId="0" borderId="14" xfId="0" applyFont="1" applyFill="1" applyBorder="1" applyAlignment="1">
      <alignment vertical="top" wrapText="1"/>
    </xf>
    <xf numFmtId="0" fontId="6" fillId="0" borderId="4" xfId="0" applyFont="1" applyBorder="1" applyAlignment="1">
      <alignment vertical="top" wrapText="1"/>
    </xf>
    <xf numFmtId="0" fontId="20" fillId="0" borderId="14" xfId="0"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1708"/>
  <sheetViews>
    <sheetView tabSelected="1" zoomScaleNormal="100" workbookViewId="0">
      <selection sqref="A1:G1048576"/>
    </sheetView>
  </sheetViews>
  <sheetFormatPr defaultRowHeight="15" x14ac:dyDescent="0.25"/>
  <cols>
    <col min="1" max="1" width="35.7109375" style="12" customWidth="1"/>
    <col min="2" max="2" width="8.5703125" style="11" customWidth="1"/>
    <col min="3" max="6" width="8" style="11" customWidth="1"/>
    <col min="7" max="7" width="19" style="12" bestFit="1" customWidth="1"/>
    <col min="8" max="16384" width="9.140625" style="12"/>
  </cols>
  <sheetData>
    <row r="1" spans="1:9" x14ac:dyDescent="0.25">
      <c r="A1" s="50" t="s">
        <v>19</v>
      </c>
      <c r="B1" s="48"/>
      <c r="C1" s="48"/>
      <c r="D1" s="48"/>
      <c r="E1" s="48"/>
      <c r="F1" s="48"/>
      <c r="G1" s="49"/>
    </row>
    <row r="2" spans="1:9" ht="15.75" thickBot="1" x14ac:dyDescent="0.3">
      <c r="A2" s="12" t="s">
        <v>11</v>
      </c>
      <c r="G2" s="13" t="s">
        <v>20</v>
      </c>
    </row>
    <row r="3" spans="1:9" ht="15.75" thickTop="1" x14ac:dyDescent="0.25">
      <c r="A3" s="45" t="s">
        <v>0</v>
      </c>
      <c r="B3" s="46" t="s">
        <v>1</v>
      </c>
      <c r="C3" s="46" t="s">
        <v>2</v>
      </c>
      <c r="D3" s="46" t="s">
        <v>3</v>
      </c>
      <c r="E3" s="46" t="s">
        <v>4</v>
      </c>
      <c r="F3" s="46" t="s">
        <v>5</v>
      </c>
      <c r="G3" s="47" t="s">
        <v>6</v>
      </c>
    </row>
    <row r="4" spans="1:9" x14ac:dyDescent="0.25">
      <c r="A4" s="139" t="s">
        <v>150</v>
      </c>
      <c r="B4" s="140"/>
      <c r="C4" s="140"/>
      <c r="D4" s="140"/>
      <c r="E4" s="140"/>
      <c r="F4" s="141"/>
      <c r="G4" s="142"/>
      <c r="I4" s="24" t="s">
        <v>42</v>
      </c>
    </row>
    <row r="5" spans="1:9" ht="15" customHeight="1" x14ac:dyDescent="0.25">
      <c r="A5" s="131" t="s">
        <v>180</v>
      </c>
      <c r="B5" s="4"/>
      <c r="C5" s="4" t="s">
        <v>12</v>
      </c>
      <c r="D5" s="4"/>
      <c r="E5" s="4" t="s">
        <v>12</v>
      </c>
      <c r="F5" s="4"/>
      <c r="G5" s="5" t="s">
        <v>694</v>
      </c>
      <c r="I5" s="24" t="s">
        <v>41</v>
      </c>
    </row>
    <row r="6" spans="1:9" x14ac:dyDescent="0.25">
      <c r="A6" s="132"/>
      <c r="B6" s="6"/>
      <c r="C6" s="122" t="s">
        <v>24</v>
      </c>
      <c r="D6" s="6"/>
      <c r="E6" s="6" t="s">
        <v>8</v>
      </c>
      <c r="F6" s="6"/>
      <c r="G6" s="7"/>
      <c r="I6" s="24" t="s">
        <v>64</v>
      </c>
    </row>
    <row r="7" spans="1:9" ht="15" customHeight="1" x14ac:dyDescent="0.25">
      <c r="A7" s="131" t="s">
        <v>181</v>
      </c>
      <c r="B7" s="4" t="s">
        <v>15</v>
      </c>
      <c r="C7" s="4"/>
      <c r="D7" s="4" t="s">
        <v>15</v>
      </c>
      <c r="E7" s="4"/>
      <c r="F7" s="4"/>
      <c r="G7" s="5" t="s">
        <v>9</v>
      </c>
      <c r="I7" s="24" t="s">
        <v>83</v>
      </c>
    </row>
    <row r="8" spans="1:9" x14ac:dyDescent="0.25">
      <c r="A8" s="132"/>
      <c r="B8" s="6" t="s">
        <v>8</v>
      </c>
      <c r="C8" s="6"/>
      <c r="D8" s="6" t="s">
        <v>8</v>
      </c>
      <c r="E8" s="6"/>
      <c r="F8" s="6"/>
      <c r="G8" s="7"/>
      <c r="I8" s="24" t="s">
        <v>91</v>
      </c>
    </row>
    <row r="9" spans="1:9" ht="15" customHeight="1" x14ac:dyDescent="0.25">
      <c r="A9" s="131" t="s">
        <v>356</v>
      </c>
      <c r="B9" s="4"/>
      <c r="C9" s="4" t="s">
        <v>13</v>
      </c>
      <c r="D9" s="4" t="s">
        <v>13</v>
      </c>
      <c r="E9" s="4"/>
      <c r="F9" s="4"/>
      <c r="G9" s="29" t="s">
        <v>628</v>
      </c>
      <c r="I9" s="24" t="s">
        <v>100</v>
      </c>
    </row>
    <row r="10" spans="1:9" x14ac:dyDescent="0.25">
      <c r="A10" s="132"/>
      <c r="B10" s="6"/>
      <c r="C10" s="6" t="s">
        <v>8</v>
      </c>
      <c r="D10" s="6" t="s">
        <v>25</v>
      </c>
      <c r="E10" s="6"/>
      <c r="F10" s="6"/>
      <c r="G10" s="7"/>
      <c r="I10" s="24" t="s">
        <v>101</v>
      </c>
    </row>
    <row r="11" spans="1:9" ht="15" customHeight="1" x14ac:dyDescent="0.25">
      <c r="A11" s="131" t="s">
        <v>182</v>
      </c>
      <c r="B11" s="4"/>
      <c r="C11" s="4"/>
      <c r="D11" s="4" t="s">
        <v>12</v>
      </c>
      <c r="E11" s="4" t="s">
        <v>15</v>
      </c>
      <c r="F11" s="4"/>
      <c r="G11" s="5" t="s">
        <v>31</v>
      </c>
    </row>
    <row r="12" spans="1:9" x14ac:dyDescent="0.25">
      <c r="A12" s="132"/>
      <c r="B12" s="6"/>
      <c r="C12" s="6"/>
      <c r="D12" s="6" t="s">
        <v>44</v>
      </c>
      <c r="E12" s="6" t="s">
        <v>593</v>
      </c>
      <c r="F12" s="6"/>
      <c r="G12" s="7"/>
    </row>
    <row r="13" spans="1:9" ht="15" customHeight="1" x14ac:dyDescent="0.25">
      <c r="A13" s="131" t="s">
        <v>541</v>
      </c>
      <c r="B13" s="4" t="s">
        <v>12</v>
      </c>
      <c r="C13" s="4"/>
      <c r="D13" s="4" t="s">
        <v>17</v>
      </c>
      <c r="E13" s="4"/>
      <c r="F13" s="4"/>
      <c r="G13" s="5" t="s">
        <v>357</v>
      </c>
    </row>
    <row r="14" spans="1:9" x14ac:dyDescent="0.25">
      <c r="A14" s="132"/>
      <c r="B14" s="6" t="s">
        <v>8</v>
      </c>
      <c r="C14" s="30"/>
      <c r="D14" s="6" t="s">
        <v>8</v>
      </c>
      <c r="E14" s="6"/>
      <c r="F14" s="6"/>
      <c r="G14" s="7"/>
    </row>
    <row r="15" spans="1:9" x14ac:dyDescent="0.25">
      <c r="A15" s="135" t="s">
        <v>27</v>
      </c>
      <c r="B15" s="136"/>
      <c r="C15" s="136"/>
      <c r="D15" s="136"/>
      <c r="E15" s="136"/>
      <c r="F15" s="136"/>
      <c r="G15" s="137"/>
    </row>
    <row r="16" spans="1:9" ht="15" customHeight="1" x14ac:dyDescent="0.25">
      <c r="A16" s="131" t="s">
        <v>436</v>
      </c>
      <c r="B16" s="14" t="str">
        <f>IF('Ξένες Γλώσσες'!$B$2="","",'Ξένες Γλώσσες'!$B$2)</f>
        <v>5-7</v>
      </c>
      <c r="C16" s="14" t="str">
        <f>IF('Ξένες Γλώσσες'!$C$2="","",'Ξένες Γλώσσες'!$C$2)</f>
        <v/>
      </c>
      <c r="D16" s="14" t="str">
        <f>IF('Ξένες Γλώσσες'!$D$2="","",'Ξένες Γλώσσες'!$D$2)</f>
        <v>7-9</v>
      </c>
      <c r="E16" s="14" t="str">
        <f>IF('Ξένες Γλώσσες'!$E$2="","",'Ξένες Γλώσσες'!$E$2)</f>
        <v/>
      </c>
      <c r="F16" s="14" t="str">
        <f>IF('Ξένες Γλώσσες'!$F$2="","",'Ξένες Γλώσσες'!$F$2)</f>
        <v/>
      </c>
      <c r="G16" s="5" t="str">
        <f>IF('Ξένες Γλώσσες'!$G$2="","",'Ξένες Γλώσσες'!$G$2)</f>
        <v>Φ. Καραμητρόγλου</v>
      </c>
    </row>
    <row r="17" spans="1:7" ht="16.5" customHeight="1" x14ac:dyDescent="0.25">
      <c r="A17" s="132"/>
      <c r="B17" s="16" t="str">
        <f>IF('Ξένες Γλώσσες'!$B$3="","",'Ξένες Γλώσσες'!$B$3)</f>
        <v>Δ22</v>
      </c>
      <c r="C17" s="16" t="str">
        <f>IF('Ξένες Γλώσσες'!$C$3="","",'Ξένες Γλώσσες'!$C$3)</f>
        <v/>
      </c>
      <c r="D17" s="16" t="str">
        <f>IF('Ξένες Γλώσσες'!$D$3="","",'Ξένες Γλώσσες'!$D$3)</f>
        <v>Δ22</v>
      </c>
      <c r="E17" s="16" t="str">
        <f>IF('Ξένες Γλώσσες'!$E$3="","",'Ξένες Γλώσσες'!$E$3)</f>
        <v/>
      </c>
      <c r="F17" s="16" t="str">
        <f>IF('Ξένες Γλώσσες'!$F$3="","",'Ξένες Γλώσσες'!$F$3)</f>
        <v/>
      </c>
      <c r="G17" s="7" t="str">
        <f>IF('Ξένες Γλώσσες'!$G$3="","",'Ξένες Γλώσσες'!$G$3)</f>
        <v/>
      </c>
    </row>
    <row r="18" spans="1:7" ht="16.5" customHeight="1" x14ac:dyDescent="0.25">
      <c r="A18" s="131" t="s">
        <v>435</v>
      </c>
      <c r="B18" s="14" t="str">
        <f>IF('Ξένες Γλώσσες'!$B$4="","",'Ξένες Γλώσσες'!$B$4)</f>
        <v/>
      </c>
      <c r="C18" s="14" t="str">
        <f>IF('Ξένες Γλώσσες'!$C$4="","",'Ξένες Γλώσσες'!$C$4)</f>
        <v>3-5</v>
      </c>
      <c r="D18" s="14" t="str">
        <f>IF('Ξένες Γλώσσες'!$D$4="","",'Ξένες Γλώσσες'!$D$4)</f>
        <v/>
      </c>
      <c r="E18" s="14" t="str">
        <f>IF('Ξένες Γλώσσες'!$E$4="","",'Ξένες Γλώσσες'!$E$4)</f>
        <v/>
      </c>
      <c r="F18" s="14" t="str">
        <f>IF('Ξένες Γλώσσες'!F4="","",'Ξένες Γλώσσες'!F4)</f>
        <v>1-3</v>
      </c>
      <c r="G18" s="5" t="str">
        <f>IF('Ξένες Γλώσσες'!$G$4="","",'Ξένες Γλώσσες'!$G$4)</f>
        <v>Γ. Βομπίρη</v>
      </c>
    </row>
    <row r="19" spans="1:7" ht="16.5" customHeight="1" x14ac:dyDescent="0.25">
      <c r="A19" s="132"/>
      <c r="B19" s="16" t="str">
        <f>IF('Ξένες Γλώσσες'!$B$5="","",'Ξένες Γλώσσες'!$B$5)</f>
        <v/>
      </c>
      <c r="C19" s="16" t="str">
        <f>IF('Ξένες Γλώσσες'!C5="","",'Ξένες Γλώσσες'!C5)</f>
        <v>Α5ος</v>
      </c>
      <c r="D19" s="16" t="str">
        <f>IF('Ξένες Γλώσσες'!$D$5="","",'Ξένες Γλώσσες'!$D$5)</f>
        <v/>
      </c>
      <c r="E19" s="16" t="str">
        <f>IF('Ξένες Γλώσσες'!$E$5="","",'Ξένες Γλώσσες'!$E$5)</f>
        <v/>
      </c>
      <c r="F19" s="16" t="str">
        <f>IF('Ξένες Γλώσσες'!F5="","",'Ξένες Γλώσσες'!F5)</f>
        <v>Α5ος</v>
      </c>
      <c r="G19" s="7" t="str">
        <f>IF('Ξένες Γλώσσες'!$G$5="","",'Ξένες Γλώσσες'!$G$5)</f>
        <v/>
      </c>
    </row>
    <row r="20" spans="1:7" ht="16.5" customHeight="1" x14ac:dyDescent="0.25">
      <c r="A20" s="131" t="s">
        <v>437</v>
      </c>
      <c r="B20" s="14" t="str">
        <f>IF('Ξένες Γλώσσες'!$B$6="","",'Ξένες Γλώσσες'!$B$6)</f>
        <v>9-11</v>
      </c>
      <c r="C20" s="14" t="str">
        <f>IF('Ξένες Γλώσσες'!$C$6="","",'Ξένες Γλώσσες'!$C$6)</f>
        <v>9-11</v>
      </c>
      <c r="D20" s="14" t="str">
        <f>IF('Ξένες Γλώσσες'!$D$6="","",'Ξένες Γλώσσες'!$D$6)</f>
        <v/>
      </c>
      <c r="E20" s="14" t="str">
        <f>IF('Ξένες Γλώσσες'!$E$6="","",'Ξένες Γλώσσες'!$E$6)</f>
        <v/>
      </c>
      <c r="F20" s="14" t="str">
        <f>IF('Ξένες Γλώσσες'!F6="","",'Ξένες Γλώσσες'!F6)</f>
        <v/>
      </c>
      <c r="G20" s="5" t="str">
        <f>IF('Ξένες Γλώσσες'!$G$6="","",'Ξένες Γλώσσες'!$G$6)</f>
        <v>Ι. Ζήκου</v>
      </c>
    </row>
    <row r="21" spans="1:7" ht="16.5" customHeight="1" x14ac:dyDescent="0.25">
      <c r="A21" s="132"/>
      <c r="B21" s="16" t="str">
        <f>IF('Ξένες Γλώσσες'!$B$7="","",'Ξένες Γλώσσες'!$B$7)</f>
        <v>Α5ος</v>
      </c>
      <c r="C21" s="16" t="str">
        <f>IF('Ξένες Γλώσσες'!$C$7="","",'Ξένες Γλώσσες'!$C$7)</f>
        <v>Α5ος</v>
      </c>
      <c r="D21" s="16" t="str">
        <f>IF('Ξένες Γλώσσες'!$D$7="","",'Ξένες Γλώσσες'!$D$7)</f>
        <v/>
      </c>
      <c r="E21" s="16" t="str">
        <f>IF('Ξένες Γλώσσες'!$E$7="","",'Ξένες Γλώσσες'!$E$7)</f>
        <v/>
      </c>
      <c r="F21" s="16" t="str">
        <f>IF('Ξένες Γλώσσες'!F7="","",'Ξένες Γλώσσες'!F7)</f>
        <v/>
      </c>
      <c r="G21" s="7" t="str">
        <f>IF('Ξένες Γλώσσες'!$G$7="","",'Ξένες Γλώσσες'!$G$7)</f>
        <v/>
      </c>
    </row>
    <row r="22" spans="1:7" x14ac:dyDescent="0.25">
      <c r="A22" s="135" t="s">
        <v>28</v>
      </c>
      <c r="B22" s="136"/>
      <c r="C22" s="136"/>
      <c r="D22" s="136"/>
      <c r="E22" s="136"/>
      <c r="F22" s="136"/>
      <c r="G22" s="137"/>
    </row>
    <row r="23" spans="1:7" ht="15" customHeight="1" x14ac:dyDescent="0.25">
      <c r="A23" s="131" t="s">
        <v>191</v>
      </c>
      <c r="B23" s="4"/>
      <c r="C23" s="4" t="s">
        <v>15</v>
      </c>
      <c r="D23" s="4"/>
      <c r="E23" s="4"/>
      <c r="F23" s="4"/>
      <c r="G23" s="29" t="s">
        <v>754</v>
      </c>
    </row>
    <row r="24" spans="1:7" x14ac:dyDescent="0.25">
      <c r="A24" s="145"/>
      <c r="B24" s="17"/>
      <c r="C24" s="17" t="s">
        <v>602</v>
      </c>
      <c r="D24" s="17"/>
      <c r="E24" s="17"/>
      <c r="F24" s="17"/>
      <c r="G24" s="33" t="s">
        <v>747</v>
      </c>
    </row>
    <row r="25" spans="1:7" ht="15" customHeight="1" x14ac:dyDescent="0.25">
      <c r="A25" s="145"/>
      <c r="B25" s="123"/>
      <c r="C25" s="123" t="s">
        <v>14</v>
      </c>
      <c r="D25" s="123"/>
      <c r="E25" s="123"/>
      <c r="F25" s="123"/>
      <c r="G25" s="33" t="s">
        <v>755</v>
      </c>
    </row>
    <row r="26" spans="1:7" x14ac:dyDescent="0.25">
      <c r="A26" s="138"/>
      <c r="B26" s="123"/>
      <c r="C26" s="123" t="s">
        <v>622</v>
      </c>
      <c r="D26" s="123"/>
      <c r="E26" s="123"/>
      <c r="F26" s="123"/>
      <c r="G26" s="33"/>
    </row>
    <row r="27" spans="1:7" ht="15" customHeight="1" x14ac:dyDescent="0.25">
      <c r="A27" s="145"/>
      <c r="B27" s="123"/>
      <c r="C27" s="123" t="s">
        <v>16</v>
      </c>
      <c r="D27" s="123"/>
      <c r="E27" s="123"/>
      <c r="F27" s="123"/>
      <c r="G27" s="33"/>
    </row>
    <row r="28" spans="1:7" x14ac:dyDescent="0.25">
      <c r="A28" s="146"/>
      <c r="B28" s="122"/>
      <c r="C28" s="122" t="s">
        <v>788</v>
      </c>
      <c r="D28" s="122"/>
      <c r="E28" s="122"/>
      <c r="F28" s="122"/>
      <c r="G28" s="31"/>
    </row>
    <row r="29" spans="1:7" ht="15" customHeight="1" x14ac:dyDescent="0.25">
      <c r="A29" s="131" t="s">
        <v>181</v>
      </c>
      <c r="B29" s="4" t="s">
        <v>13</v>
      </c>
      <c r="C29" s="4"/>
      <c r="D29" s="4"/>
      <c r="E29" s="4"/>
      <c r="F29" s="4"/>
      <c r="G29" s="29" t="s">
        <v>9</v>
      </c>
    </row>
    <row r="30" spans="1:7" x14ac:dyDescent="0.25">
      <c r="A30" s="132"/>
      <c r="B30" s="6" t="s">
        <v>30</v>
      </c>
      <c r="C30" s="6"/>
      <c r="D30" s="6"/>
      <c r="E30" s="6"/>
      <c r="F30" s="6"/>
      <c r="G30" s="31"/>
    </row>
    <row r="31" spans="1:7" ht="15" customHeight="1" x14ac:dyDescent="0.25">
      <c r="A31" s="131" t="s">
        <v>180</v>
      </c>
      <c r="B31" s="28" t="s">
        <v>17</v>
      </c>
      <c r="C31" s="28"/>
      <c r="D31" s="28"/>
      <c r="E31" s="28"/>
      <c r="F31" s="28"/>
      <c r="G31" s="29" t="s">
        <v>747</v>
      </c>
    </row>
    <row r="32" spans="1:7" ht="15.75" thickBot="1" x14ac:dyDescent="0.3">
      <c r="A32" s="147"/>
      <c r="B32" s="42" t="s">
        <v>615</v>
      </c>
      <c r="C32" s="42"/>
      <c r="D32" s="42"/>
      <c r="E32" s="42"/>
      <c r="F32" s="42"/>
      <c r="G32" s="34"/>
    </row>
    <row r="33" spans="1:7" ht="15.75" thickTop="1" x14ac:dyDescent="0.25"/>
    <row r="34" spans="1:7" x14ac:dyDescent="0.25">
      <c r="A34" s="50" t="s">
        <v>19</v>
      </c>
      <c r="B34" s="48"/>
      <c r="C34" s="48"/>
      <c r="D34" s="48"/>
      <c r="E34" s="48"/>
      <c r="F34" s="48"/>
      <c r="G34" s="49"/>
    </row>
    <row r="35" spans="1:7" ht="15.75" thickBot="1" x14ac:dyDescent="0.3">
      <c r="A35" s="12" t="s">
        <v>11</v>
      </c>
      <c r="G35" s="13" t="s">
        <v>29</v>
      </c>
    </row>
    <row r="36" spans="1:7" ht="15.75" thickTop="1" x14ac:dyDescent="0.25">
      <c r="A36" s="45" t="s">
        <v>0</v>
      </c>
      <c r="B36" s="46" t="s">
        <v>1</v>
      </c>
      <c r="C36" s="46" t="s">
        <v>2</v>
      </c>
      <c r="D36" s="46" t="s">
        <v>3</v>
      </c>
      <c r="E36" s="46" t="s">
        <v>4</v>
      </c>
      <c r="F36" s="46" t="s">
        <v>5</v>
      </c>
      <c r="G36" s="47" t="s">
        <v>6</v>
      </c>
    </row>
    <row r="37" spans="1:7" x14ac:dyDescent="0.25">
      <c r="A37" s="139" t="s">
        <v>153</v>
      </c>
      <c r="B37" s="140"/>
      <c r="C37" s="140"/>
      <c r="D37" s="140"/>
      <c r="E37" s="140"/>
      <c r="F37" s="141"/>
      <c r="G37" s="142"/>
    </row>
    <row r="38" spans="1:7" ht="15" customHeight="1" x14ac:dyDescent="0.25">
      <c r="A38" s="131" t="s">
        <v>68</v>
      </c>
      <c r="B38" s="4"/>
      <c r="C38" s="4"/>
      <c r="D38" s="4" t="s">
        <v>12</v>
      </c>
      <c r="E38" s="4"/>
      <c r="F38" s="4" t="s">
        <v>12</v>
      </c>
      <c r="G38" s="5" t="s">
        <v>583</v>
      </c>
    </row>
    <row r="39" spans="1:7" x14ac:dyDescent="0.25">
      <c r="A39" s="132"/>
      <c r="B39" s="6"/>
      <c r="C39" s="6"/>
      <c r="D39" s="6" t="s">
        <v>30</v>
      </c>
      <c r="E39" s="6"/>
      <c r="F39" s="6" t="s">
        <v>8</v>
      </c>
      <c r="G39" s="7"/>
    </row>
    <row r="40" spans="1:7" ht="15" customHeight="1" x14ac:dyDescent="0.25">
      <c r="A40" s="131" t="s">
        <v>189</v>
      </c>
      <c r="B40" s="4"/>
      <c r="C40" s="4" t="s">
        <v>12</v>
      </c>
      <c r="D40" s="4" t="s">
        <v>15</v>
      </c>
      <c r="E40" s="4"/>
      <c r="F40" s="4"/>
      <c r="G40" s="5" t="s">
        <v>624</v>
      </c>
    </row>
    <row r="41" spans="1:7" x14ac:dyDescent="0.25">
      <c r="A41" s="132"/>
      <c r="B41" s="6"/>
      <c r="C41" s="6" t="s">
        <v>352</v>
      </c>
      <c r="D41" s="6" t="s">
        <v>30</v>
      </c>
      <c r="E41" s="6"/>
      <c r="F41" s="6"/>
      <c r="G41" s="7"/>
    </row>
    <row r="42" spans="1:7" ht="15" customHeight="1" x14ac:dyDescent="0.25">
      <c r="A42" s="131" t="s">
        <v>159</v>
      </c>
      <c r="B42" s="4" t="s">
        <v>17</v>
      </c>
      <c r="C42" s="4"/>
      <c r="D42" s="4"/>
      <c r="E42" s="4" t="s">
        <v>12</v>
      </c>
      <c r="F42" s="4"/>
      <c r="G42" s="5" t="s">
        <v>358</v>
      </c>
    </row>
    <row r="43" spans="1:7" x14ac:dyDescent="0.25">
      <c r="A43" s="132"/>
      <c r="B43" s="6" t="s">
        <v>607</v>
      </c>
      <c r="C43" s="6"/>
      <c r="D43" s="6"/>
      <c r="E43" s="6" t="s">
        <v>30</v>
      </c>
      <c r="F43" s="6"/>
      <c r="G43" s="7"/>
    </row>
    <row r="44" spans="1:7" ht="15" customHeight="1" x14ac:dyDescent="0.25">
      <c r="A44" s="131" t="s">
        <v>353</v>
      </c>
      <c r="B44" s="4"/>
      <c r="C44" s="4" t="s">
        <v>13</v>
      </c>
      <c r="D44" s="4"/>
      <c r="E44" s="121" t="s">
        <v>13</v>
      </c>
      <c r="F44" s="4"/>
      <c r="G44" s="5" t="s">
        <v>695</v>
      </c>
    </row>
    <row r="45" spans="1:7" x14ac:dyDescent="0.25">
      <c r="A45" s="132"/>
      <c r="B45" s="6"/>
      <c r="C45" s="6" t="s">
        <v>352</v>
      </c>
      <c r="D45" s="6"/>
      <c r="E45" s="122" t="s">
        <v>66</v>
      </c>
      <c r="F45" s="6"/>
      <c r="G45" s="7"/>
    </row>
    <row r="46" spans="1:7" ht="15" customHeight="1" x14ac:dyDescent="0.25">
      <c r="A46" s="131" t="s">
        <v>190</v>
      </c>
      <c r="B46" s="4" t="s">
        <v>15</v>
      </c>
      <c r="C46" s="4"/>
      <c r="D46" s="4" t="s">
        <v>13</v>
      </c>
      <c r="E46" s="4"/>
      <c r="F46" s="4"/>
      <c r="G46" s="5" t="s">
        <v>359</v>
      </c>
    </row>
    <row r="47" spans="1:7" x14ac:dyDescent="0.25">
      <c r="A47" s="132"/>
      <c r="B47" s="6" t="s">
        <v>352</v>
      </c>
      <c r="C47" s="6"/>
      <c r="D47" s="6" t="s">
        <v>23</v>
      </c>
      <c r="E47" s="6"/>
      <c r="F47" s="6"/>
      <c r="G47" s="7"/>
    </row>
    <row r="48" spans="1:7" x14ac:dyDescent="0.25">
      <c r="A48" s="135" t="s">
        <v>27</v>
      </c>
      <c r="B48" s="136"/>
      <c r="C48" s="136"/>
      <c r="D48" s="136"/>
      <c r="E48" s="136"/>
      <c r="F48" s="136"/>
      <c r="G48" s="137"/>
    </row>
    <row r="49" spans="1:7" ht="15" customHeight="1" x14ac:dyDescent="0.25">
      <c r="A49" s="131" t="s">
        <v>474</v>
      </c>
      <c r="B49" s="14" t="str">
        <f>IF('Ξένες Γλώσσες'!$B$8="","",'Ξένες Γλώσσες'!$B$8)</f>
        <v>7-9</v>
      </c>
      <c r="C49" s="14" t="str">
        <f>IF('Ξένες Γλώσσες'!$C$8="","",'Ξένες Γλώσσες'!$C$8)</f>
        <v/>
      </c>
      <c r="D49" s="14" t="str">
        <f>IF('Ξένες Γλώσσες'!$D$8="","",'Ξένες Γλώσσες'!$D$8)</f>
        <v/>
      </c>
      <c r="E49" s="14" t="str">
        <f>IF('Ξένες Γλώσσες'!$E$8="","",'Ξένες Γλώσσες'!$E$8)</f>
        <v/>
      </c>
      <c r="F49" s="14" t="str">
        <f>IF('Ξένες Γλώσσες'!$F$8="","",'Ξένες Γλώσσες'!$F$8)</f>
        <v>5-7</v>
      </c>
      <c r="G49" s="5" t="str">
        <f>IF('Ξένες Γλώσσες'!$G$8="","",'Ξένες Γλώσσες'!$G$8)</f>
        <v>Φ. Καραμητρόγλου</v>
      </c>
    </row>
    <row r="50" spans="1:7" x14ac:dyDescent="0.25">
      <c r="A50" s="132"/>
      <c r="B50" s="16" t="str">
        <f>IF('Ξένες Γλώσσες'!$B$9="","",'Ξένες Γλώσσες'!$B$9)</f>
        <v>Δ22</v>
      </c>
      <c r="C50" s="16" t="str">
        <f>IF('Ξένες Γλώσσες'!$C$9="","",'Ξένες Γλώσσες'!$C$9)</f>
        <v/>
      </c>
      <c r="D50" s="16" t="str">
        <f>IF('Ξένες Γλώσσες'!$D$9="","",'Ξένες Γλώσσες'!$D$9)</f>
        <v/>
      </c>
      <c r="E50" s="16" t="str">
        <f>IF('Ξένες Γλώσσες'!$E$9="","",'Ξένες Γλώσσες'!$E$9)</f>
        <v/>
      </c>
      <c r="F50" s="16" t="str">
        <f>IF('Ξένες Γλώσσες'!$F$9="","",'Ξένες Γλώσσες'!$F$9)</f>
        <v>Α22</v>
      </c>
      <c r="G50" s="7" t="str">
        <f>IF('Ξένες Γλώσσες'!$G$9="","",'Ξένες Γλώσσες'!$G$9)</f>
        <v/>
      </c>
    </row>
    <row r="51" spans="1:7" ht="15" customHeight="1" x14ac:dyDescent="0.25">
      <c r="A51" s="131" t="s">
        <v>475</v>
      </c>
      <c r="B51" s="14" t="str">
        <f>IF('Ξένες Γλώσσες'!$B$10="","",'Ξένες Γλώσσες'!$B$10)</f>
        <v>1-3</v>
      </c>
      <c r="C51" s="14" t="str">
        <f>IF('Ξένες Γλώσσες'!$C$10="","",'Ξένες Γλώσσες'!$C$10)</f>
        <v>1-3</v>
      </c>
      <c r="D51" s="14" t="str">
        <f>IF('Ξένες Γλώσσες'!$D$10="","",'Ξένες Γλώσσες'!$D$10)</f>
        <v/>
      </c>
      <c r="E51" s="14" t="str">
        <f>IF('Ξένες Γλώσσες'!$E$10="","",'Ξένες Γλώσσες'!$E$10)</f>
        <v/>
      </c>
      <c r="F51" s="14" t="str">
        <f>IF('Ξένες Γλώσσες'!$F$10="","",'Ξένες Γλώσσες'!$F$10)</f>
        <v/>
      </c>
      <c r="G51" s="5" t="str">
        <f>IF('Ξένες Γλώσσες'!$G$10="","",'Ξένες Γλώσσες'!$G$10)</f>
        <v>Γ. Βομπίρη</v>
      </c>
    </row>
    <row r="52" spans="1:7" x14ac:dyDescent="0.25">
      <c r="A52" s="132"/>
      <c r="B52" s="16" t="str">
        <f>IF('Ξένες Γλώσσες'!$B$11="","",'Ξένες Γλώσσες'!$B$11)</f>
        <v>Α5ος</v>
      </c>
      <c r="C52" s="16" t="str">
        <f>IF('Ξένες Γλώσσες'!$C$11="","",'Ξένες Γλώσσες'!$C$11)</f>
        <v>Α5ος</v>
      </c>
      <c r="D52" s="16" t="str">
        <f>IF('Ξένες Γλώσσες'!$D$11="","",'Ξένες Γλώσσες'!$D$11)</f>
        <v/>
      </c>
      <c r="E52" s="16" t="str">
        <f>IF('Ξένες Γλώσσες'!$E$11="","",'Ξένες Γλώσσες'!$E$11)</f>
        <v/>
      </c>
      <c r="F52" s="16" t="str">
        <f>IF('Ξένες Γλώσσες'!$F$11="","",'Ξένες Γλώσσες'!$F$11)</f>
        <v/>
      </c>
      <c r="G52" s="7" t="str">
        <f>IF('Ξένες Γλώσσες'!$G$11="","",'Ξένες Γλώσσες'!$G$11)</f>
        <v/>
      </c>
    </row>
    <row r="53" spans="1:7" ht="15" customHeight="1" x14ac:dyDescent="0.25">
      <c r="A53" s="131" t="s">
        <v>476</v>
      </c>
      <c r="B53" s="14" t="str">
        <f>IF('Ξένες Γλώσσες'!$B$12="","",'Ξένες Γλώσσες'!$B$12)</f>
        <v>11-1</v>
      </c>
      <c r="C53" s="14" t="str">
        <f>IF('Ξένες Γλώσσες'!$C$12="","",'Ξένες Γλώσσες'!$C$12)</f>
        <v/>
      </c>
      <c r="D53" s="14" t="str">
        <f>IF('Ξένες Γλώσσες'!$D$12="","",'Ξένες Γλώσσες'!$D$12)</f>
        <v/>
      </c>
      <c r="E53" s="14" t="str">
        <f>IF('Ξένες Γλώσσες'!$E$12="","",'Ξένες Γλώσσες'!$E$12)</f>
        <v>11-1</v>
      </c>
      <c r="F53" s="14" t="str">
        <f>IF('Ξένες Γλώσσες'!$F$12="","",'Ξένες Γλώσσες'!$F$12)</f>
        <v/>
      </c>
      <c r="G53" s="5" t="str">
        <f>IF('Ξένες Γλώσσες'!$G$12="","",'Ξένες Γλώσσες'!$G$12)</f>
        <v xml:space="preserve">Ι. Ζήκου </v>
      </c>
    </row>
    <row r="54" spans="1:7" x14ac:dyDescent="0.25">
      <c r="A54" s="132"/>
      <c r="B54" s="16" t="str">
        <f>IF('Ξένες Γλώσσες'!$B$13="","",'Ξένες Γλώσσες'!$B$13)</f>
        <v>Α5ος</v>
      </c>
      <c r="C54" s="16" t="str">
        <f>IF('Ξένες Γλώσσες'!$C$13="","",'Ξένες Γλώσσες'!$C$13)</f>
        <v/>
      </c>
      <c r="D54" s="16" t="str">
        <f>IF('Ξένες Γλώσσες'!$D$13="","",'Ξένες Γλώσσες'!$D$13)</f>
        <v/>
      </c>
      <c r="E54" s="16" t="str">
        <f>IF('Ξένες Γλώσσες'!$E$13="","",'Ξένες Γλώσσες'!$E$13)</f>
        <v>Α5ος</v>
      </c>
      <c r="F54" s="16" t="str">
        <f>IF('Ξένες Γλώσσες'!$F$13="","",'Ξένες Γλώσσες'!$F$13)</f>
        <v/>
      </c>
      <c r="G54" s="7" t="str">
        <f>IF('Ξένες Γλώσσες'!$G$13="","",'Ξένες Γλώσσες'!$G$13)</f>
        <v/>
      </c>
    </row>
    <row r="55" spans="1:7" x14ac:dyDescent="0.25">
      <c r="A55" s="135" t="s">
        <v>28</v>
      </c>
      <c r="B55" s="136"/>
      <c r="C55" s="136"/>
      <c r="D55" s="136"/>
      <c r="E55" s="136"/>
      <c r="F55" s="136"/>
      <c r="G55" s="137"/>
    </row>
    <row r="56" spans="1:7" ht="15" customHeight="1" x14ac:dyDescent="0.25">
      <c r="A56" s="131" t="s">
        <v>563</v>
      </c>
      <c r="B56" s="4"/>
      <c r="C56" s="4"/>
      <c r="D56" s="4"/>
      <c r="E56" s="4"/>
      <c r="F56" s="4" t="s">
        <v>18</v>
      </c>
      <c r="G56" s="29" t="s">
        <v>749</v>
      </c>
    </row>
    <row r="57" spans="1:7" ht="15" customHeight="1" x14ac:dyDescent="0.25">
      <c r="A57" s="145"/>
      <c r="B57" s="17"/>
      <c r="C57" s="17"/>
      <c r="D57" s="17"/>
      <c r="E57" s="17"/>
      <c r="F57" s="17" t="s">
        <v>21</v>
      </c>
      <c r="G57" s="33"/>
    </row>
    <row r="58" spans="1:7" ht="15" customHeight="1" x14ac:dyDescent="0.25">
      <c r="A58" s="131" t="s">
        <v>616</v>
      </c>
      <c r="B58" s="4" t="s">
        <v>12</v>
      </c>
      <c r="C58" s="4"/>
      <c r="D58" s="4"/>
      <c r="E58" s="4"/>
      <c r="F58" s="4" t="s">
        <v>16</v>
      </c>
      <c r="G58" s="29" t="s">
        <v>756</v>
      </c>
    </row>
    <row r="59" spans="1:7" ht="15" customHeight="1" x14ac:dyDescent="0.25">
      <c r="A59" s="145"/>
      <c r="B59" s="17" t="s">
        <v>352</v>
      </c>
      <c r="C59" s="17"/>
      <c r="D59" s="17"/>
      <c r="E59" s="17"/>
      <c r="F59" s="17" t="s">
        <v>8</v>
      </c>
      <c r="G59" s="33"/>
    </row>
    <row r="60" spans="1:7" ht="15" customHeight="1" x14ac:dyDescent="0.25">
      <c r="A60" s="131" t="s">
        <v>68</v>
      </c>
      <c r="B60" s="4"/>
      <c r="C60" s="4"/>
      <c r="D60" s="4"/>
      <c r="E60" s="4" t="s">
        <v>16</v>
      </c>
      <c r="F60" s="28"/>
      <c r="G60" s="29" t="s">
        <v>748</v>
      </c>
    </row>
    <row r="61" spans="1:7" x14ac:dyDescent="0.25">
      <c r="A61" s="132"/>
      <c r="B61" s="6"/>
      <c r="C61" s="6"/>
      <c r="D61" s="6"/>
      <c r="E61" s="6" t="s">
        <v>30</v>
      </c>
      <c r="F61" s="30"/>
      <c r="G61" s="31"/>
    </row>
    <row r="62" spans="1:7" ht="15" customHeight="1" x14ac:dyDescent="0.25">
      <c r="A62" s="131" t="s">
        <v>189</v>
      </c>
      <c r="B62" s="4"/>
      <c r="C62" s="4"/>
      <c r="D62" s="4" t="s">
        <v>14</v>
      </c>
      <c r="E62" s="4"/>
      <c r="F62" s="28"/>
      <c r="G62" s="29" t="s">
        <v>750</v>
      </c>
    </row>
    <row r="63" spans="1:7" x14ac:dyDescent="0.25">
      <c r="A63" s="132"/>
      <c r="B63" s="6"/>
      <c r="C63" s="6"/>
      <c r="D63" s="6" t="s">
        <v>23</v>
      </c>
      <c r="E63" s="6"/>
      <c r="F63" s="30"/>
      <c r="G63" s="31"/>
    </row>
    <row r="64" spans="1:7" ht="15" customHeight="1" x14ac:dyDescent="0.25">
      <c r="A64" s="131" t="s">
        <v>353</v>
      </c>
      <c r="B64" s="4" t="s">
        <v>14</v>
      </c>
      <c r="C64" s="4"/>
      <c r="D64" s="4"/>
      <c r="E64" s="4"/>
      <c r="F64" s="4"/>
      <c r="G64" s="29" t="s">
        <v>751</v>
      </c>
    </row>
    <row r="65" spans="1:7" x14ac:dyDescent="0.25">
      <c r="A65" s="132"/>
      <c r="B65" s="6" t="s">
        <v>23</v>
      </c>
      <c r="C65" s="6"/>
      <c r="D65" s="6"/>
      <c r="E65" s="6"/>
      <c r="F65" s="6"/>
      <c r="G65" s="31"/>
    </row>
    <row r="66" spans="1:7" ht="15" customHeight="1" x14ac:dyDescent="0.25">
      <c r="A66" s="131" t="s">
        <v>159</v>
      </c>
      <c r="B66" s="4"/>
      <c r="C66" s="28"/>
      <c r="D66" s="28"/>
      <c r="E66" s="4" t="s">
        <v>14</v>
      </c>
      <c r="F66" s="4"/>
      <c r="G66" s="29" t="s">
        <v>752</v>
      </c>
    </row>
    <row r="67" spans="1:7" ht="15.75" thickBot="1" x14ac:dyDescent="0.3">
      <c r="A67" s="147"/>
      <c r="B67" s="8"/>
      <c r="C67" s="8"/>
      <c r="D67" s="8"/>
      <c r="E67" s="8" t="s">
        <v>608</v>
      </c>
      <c r="F67" s="8"/>
      <c r="G67" s="34"/>
    </row>
    <row r="68" spans="1:7" ht="15.75" thickTop="1" x14ac:dyDescent="0.25"/>
    <row r="69" spans="1:7" x14ac:dyDescent="0.25">
      <c r="A69" s="50" t="s">
        <v>19</v>
      </c>
      <c r="B69" s="48"/>
      <c r="C69" s="48"/>
      <c r="D69" s="48"/>
      <c r="E69" s="48"/>
      <c r="F69" s="48"/>
      <c r="G69" s="49"/>
    </row>
    <row r="70" spans="1:7" ht="15.75" thickBot="1" x14ac:dyDescent="0.3">
      <c r="A70" s="12" t="s">
        <v>11</v>
      </c>
      <c r="G70" s="13" t="s">
        <v>32</v>
      </c>
    </row>
    <row r="71" spans="1:7" ht="15.75" thickTop="1" x14ac:dyDescent="0.25">
      <c r="A71" s="45" t="s">
        <v>0</v>
      </c>
      <c r="B71" s="46" t="s">
        <v>1</v>
      </c>
      <c r="C71" s="46" t="s">
        <v>2</v>
      </c>
      <c r="D71" s="46" t="s">
        <v>3</v>
      </c>
      <c r="E71" s="46" t="s">
        <v>4</v>
      </c>
      <c r="F71" s="46" t="s">
        <v>5</v>
      </c>
      <c r="G71" s="47" t="s">
        <v>6</v>
      </c>
    </row>
    <row r="72" spans="1:7" ht="15" customHeight="1" x14ac:dyDescent="0.25">
      <c r="A72" s="139" t="s">
        <v>158</v>
      </c>
      <c r="B72" s="140"/>
      <c r="C72" s="140"/>
      <c r="D72" s="140"/>
      <c r="E72" s="140"/>
      <c r="F72" s="141"/>
      <c r="G72" s="142"/>
    </row>
    <row r="73" spans="1:7" ht="15" customHeight="1" x14ac:dyDescent="0.25">
      <c r="A73" s="133" t="s">
        <v>617</v>
      </c>
      <c r="B73" s="28" t="s">
        <v>14</v>
      </c>
      <c r="C73" s="28"/>
      <c r="D73" s="28"/>
      <c r="E73" s="28"/>
      <c r="F73" s="28" t="s">
        <v>14</v>
      </c>
      <c r="G73" s="5" t="s">
        <v>623</v>
      </c>
    </row>
    <row r="74" spans="1:7" x14ac:dyDescent="0.25">
      <c r="A74" s="134"/>
      <c r="B74" s="30" t="s">
        <v>30</v>
      </c>
      <c r="C74" s="122"/>
      <c r="D74" s="30"/>
      <c r="E74" s="30"/>
      <c r="F74" s="30" t="s">
        <v>24</v>
      </c>
      <c r="G74" s="7" t="str">
        <f>IF(G225="","",G225)</f>
        <v/>
      </c>
    </row>
    <row r="75" spans="1:7" ht="15" customHeight="1" x14ac:dyDescent="0.25">
      <c r="A75" s="131" t="s">
        <v>556</v>
      </c>
      <c r="B75" s="28"/>
      <c r="C75" s="28" t="s">
        <v>15</v>
      </c>
      <c r="D75" s="28"/>
      <c r="E75" s="28" t="s">
        <v>15</v>
      </c>
      <c r="F75" s="28"/>
      <c r="G75" s="5" t="s">
        <v>557</v>
      </c>
    </row>
    <row r="76" spans="1:7" x14ac:dyDescent="0.25">
      <c r="A76" s="132"/>
      <c r="B76" s="30"/>
      <c r="C76" s="30" t="s">
        <v>23</v>
      </c>
      <c r="D76" s="30"/>
      <c r="E76" s="30" t="s">
        <v>352</v>
      </c>
      <c r="F76" s="30"/>
      <c r="G76" s="7"/>
    </row>
    <row r="77" spans="1:7" ht="15" customHeight="1" x14ac:dyDescent="0.25">
      <c r="A77" s="131" t="s">
        <v>192</v>
      </c>
      <c r="B77" s="28"/>
      <c r="C77" s="28"/>
      <c r="D77" s="28" t="s">
        <v>17</v>
      </c>
      <c r="E77" s="28" t="s">
        <v>17</v>
      </c>
      <c r="F77" s="28"/>
      <c r="G77" s="5" t="s">
        <v>33</v>
      </c>
    </row>
    <row r="78" spans="1:7" x14ac:dyDescent="0.25">
      <c r="A78" s="132"/>
      <c r="B78" s="30"/>
      <c r="C78" s="30"/>
      <c r="D78" s="30" t="s">
        <v>352</v>
      </c>
      <c r="E78" s="30" t="s">
        <v>352</v>
      </c>
      <c r="F78" s="30"/>
      <c r="G78" s="7"/>
    </row>
    <row r="79" spans="1:7" ht="15" customHeight="1" x14ac:dyDescent="0.25">
      <c r="A79" s="133" t="s">
        <v>618</v>
      </c>
      <c r="B79" s="28"/>
      <c r="C79" s="28"/>
      <c r="D79" s="28" t="s">
        <v>12</v>
      </c>
      <c r="E79" s="28" t="s">
        <v>13</v>
      </c>
      <c r="F79" s="28"/>
      <c r="G79" s="5" t="s">
        <v>621</v>
      </c>
    </row>
    <row r="80" spans="1:7" x14ac:dyDescent="0.25">
      <c r="A80" s="134"/>
      <c r="B80" s="30"/>
      <c r="C80" s="30"/>
      <c r="D80" s="30" t="s">
        <v>352</v>
      </c>
      <c r="E80" s="122" t="s">
        <v>24</v>
      </c>
      <c r="F80" s="30"/>
      <c r="G80" s="7"/>
    </row>
    <row r="81" spans="1:7" ht="15" customHeight="1" x14ac:dyDescent="0.25">
      <c r="A81" s="133" t="s">
        <v>355</v>
      </c>
      <c r="B81" s="28" t="str">
        <f t="shared" ref="B81:G82" si="0">IF(B269="","",B269)</f>
        <v>7-9</v>
      </c>
      <c r="C81" s="28" t="str">
        <f t="shared" si="0"/>
        <v/>
      </c>
      <c r="D81" s="28" t="str">
        <f t="shared" si="0"/>
        <v>5-7</v>
      </c>
      <c r="E81" s="28" t="str">
        <f t="shared" si="0"/>
        <v/>
      </c>
      <c r="F81" s="28" t="str">
        <f t="shared" si="0"/>
        <v/>
      </c>
      <c r="G81" s="5" t="str">
        <f t="shared" si="0"/>
        <v>Σ. Παγκράτης</v>
      </c>
    </row>
    <row r="82" spans="1:7" ht="30.75" customHeight="1" x14ac:dyDescent="0.25">
      <c r="A82" s="134"/>
      <c r="B82" s="30" t="str">
        <f t="shared" si="0"/>
        <v>Δ12</v>
      </c>
      <c r="C82" s="30" t="str">
        <f t="shared" si="0"/>
        <v/>
      </c>
      <c r="D82" s="30" t="str">
        <f t="shared" si="0"/>
        <v>Δ12</v>
      </c>
      <c r="E82" s="30" t="str">
        <f t="shared" si="0"/>
        <v/>
      </c>
      <c r="F82" s="30" t="str">
        <f t="shared" si="0"/>
        <v/>
      </c>
      <c r="G82" s="7" t="str">
        <f t="shared" si="0"/>
        <v/>
      </c>
    </row>
    <row r="83" spans="1:7" ht="15" customHeight="1" x14ac:dyDescent="0.25">
      <c r="A83" s="133" t="s">
        <v>619</v>
      </c>
      <c r="B83" s="28"/>
      <c r="C83" s="28" t="s">
        <v>17</v>
      </c>
      <c r="D83" s="28" t="s">
        <v>15</v>
      </c>
      <c r="E83" s="28"/>
      <c r="F83" s="28"/>
      <c r="G83" s="5" t="s">
        <v>620</v>
      </c>
    </row>
    <row r="84" spans="1:7" x14ac:dyDescent="0.25">
      <c r="A84" s="134"/>
      <c r="B84" s="30"/>
      <c r="C84" s="30" t="s">
        <v>23</v>
      </c>
      <c r="D84" s="122" t="s">
        <v>10</v>
      </c>
      <c r="E84" s="30"/>
      <c r="F84" s="30"/>
      <c r="G84" s="7"/>
    </row>
    <row r="85" spans="1:7" x14ac:dyDescent="0.25">
      <c r="A85" s="135" t="s">
        <v>27</v>
      </c>
      <c r="B85" s="136"/>
      <c r="C85" s="136"/>
      <c r="D85" s="136"/>
      <c r="E85" s="136"/>
      <c r="F85" s="136"/>
      <c r="G85" s="137"/>
    </row>
    <row r="86" spans="1:7" ht="15" customHeight="1" x14ac:dyDescent="0.25">
      <c r="A86" s="131" t="s">
        <v>193</v>
      </c>
      <c r="B86" s="14" t="str">
        <f>IF('Ξένες Γλώσσες'!$B$14="","",'Ξένες Γλώσσες'!$B$14)</f>
        <v/>
      </c>
      <c r="C86" s="14" t="str">
        <f>IF('Ξένες Γλώσσες'!$C$14="","",'Ξένες Γλώσσες'!$C$14)</f>
        <v/>
      </c>
      <c r="D86" s="14" t="str">
        <f>IF('Ξένες Γλώσσες'!$D$14="","",'Ξένες Γλώσσες'!$D$14)</f>
        <v>7-9</v>
      </c>
      <c r="E86" s="14" t="str">
        <f>IF('Ξένες Γλώσσες'!$E$14="","",'Ξένες Γλώσσες'!$E$14)</f>
        <v>5-7</v>
      </c>
      <c r="F86" s="14" t="str">
        <f>IF('Ξένες Γλώσσες'!$F$14="","",'Ξένες Γλώσσες'!$F$14)</f>
        <v/>
      </c>
      <c r="G86" s="5" t="str">
        <f>IF('Ξένες Γλώσσες'!$G$14="","",'Ξένες Γλώσσες'!$G$14)</f>
        <v>Ε. Μπάλιου</v>
      </c>
    </row>
    <row r="87" spans="1:7" x14ac:dyDescent="0.25">
      <c r="A87" s="132"/>
      <c r="B87" s="16" t="str">
        <f>IF('Ξένες Γλώσσες'!$B$15="","",'Ξένες Γλώσσες'!$B$15)</f>
        <v/>
      </c>
      <c r="C87" s="16" t="str">
        <f>IF('Ξένες Γλώσσες'!$C$15="","",'Ξένες Γλώσσες'!$C$15)</f>
        <v/>
      </c>
      <c r="D87" s="16" t="str">
        <f>IF('Ξένες Γλώσσες'!$D$15="","",'Ξένες Γλώσσες'!$D$15)</f>
        <v>Α23</v>
      </c>
      <c r="E87" s="16" t="str">
        <f>IF('Ξένες Γλώσσες'!$E$15="","",'Ξένες Γλώσσες'!$E$15)</f>
        <v>Α23</v>
      </c>
      <c r="F87" s="16" t="str">
        <f>IF('Ξένες Γλώσσες'!$F$15="","",'Ξένες Γλώσσες'!$F$15)</f>
        <v/>
      </c>
      <c r="G87" s="7" t="str">
        <f>IF('Ξένες Γλώσσες'!$G$15="","",'Ξένες Γλώσσες'!$G$15)</f>
        <v/>
      </c>
    </row>
    <row r="88" spans="1:7" ht="15" customHeight="1" x14ac:dyDescent="0.25">
      <c r="A88" s="131" t="s">
        <v>194</v>
      </c>
      <c r="B88" s="14" t="str">
        <f>IF('Ξένες Γλώσσες'!$B$22="","",'Ξένες Γλώσσες'!$B$22)</f>
        <v>3-5</v>
      </c>
      <c r="C88" s="14" t="str">
        <f>IF('Ξένες Γλώσσες'!$C$22="","",'Ξένες Γλώσσες'!$C$22)</f>
        <v/>
      </c>
      <c r="D88" s="14" t="str">
        <f>IF('Ξένες Γλώσσες'!$D$22="","",'Ξένες Γλώσσες'!$D$22)</f>
        <v/>
      </c>
      <c r="E88" s="14" t="str">
        <f>IF('Ξένες Γλώσσες'!$E$22="","",'Ξένες Γλώσσες'!$E$22)</f>
        <v/>
      </c>
      <c r="F88" s="14" t="str">
        <f>IF('Ξένες Γλώσσες'!$F$22="","",'Ξένες Γλώσσες'!$F$22)</f>
        <v>11-1</v>
      </c>
      <c r="G88" s="5" t="str">
        <f>IF('Ξένες Γλώσσες'!$G$22="","",'Ξένες Γλώσσες'!$G$22)</f>
        <v>Γ. Βομπίρη</v>
      </c>
    </row>
    <row r="89" spans="1:7" x14ac:dyDescent="0.25">
      <c r="A89" s="132"/>
      <c r="B89" s="16" t="str">
        <f>IF('Ξένες Γλώσσες'!$B$23="","",'Ξένες Γλώσσες'!$B$23)</f>
        <v>Α5ος</v>
      </c>
      <c r="C89" s="16" t="str">
        <f>IF('Ξένες Γλώσσες'!$C$23="","",'Ξένες Γλώσσες'!$C$23)</f>
        <v/>
      </c>
      <c r="D89" s="16" t="str">
        <f>IF('Ξένες Γλώσσες'!$D$23="","",'Ξένες Γλώσσες'!$D$23)</f>
        <v/>
      </c>
      <c r="E89" s="16" t="str">
        <f>IF('Ξένες Γλώσσες'!$E$23="","",'Ξένες Γλώσσες'!$E$23)</f>
        <v/>
      </c>
      <c r="F89" s="16" t="str">
        <f>IF('Ξένες Γλώσσες'!$F$23="","",'Ξένες Γλώσσες'!$F$23)</f>
        <v>Α5ος</v>
      </c>
      <c r="G89" s="7" t="str">
        <f>IF('Ξένες Γλώσσες'!$G$23="","",'Ξένες Γλώσσες'!$G$23)</f>
        <v/>
      </c>
    </row>
    <row r="90" spans="1:7" ht="15" customHeight="1" x14ac:dyDescent="0.25">
      <c r="A90" s="131" t="s">
        <v>195</v>
      </c>
      <c r="B90" s="4" t="str">
        <f>IF('Ξένες Γλώσσες'!$B$24="","",'Ξένες Γλώσσες'!$B$24)</f>
        <v/>
      </c>
      <c r="C90" s="4" t="str">
        <f>IF('Ξένες Γλώσσες'!$C$24="","",'Ξένες Γλώσσες'!$C$24)</f>
        <v>11-1</v>
      </c>
      <c r="D90" s="28" t="str">
        <f>IF('Ξένες Γλώσσες'!$D$24="","",'Ξένες Γλώσσες'!$D$24)</f>
        <v/>
      </c>
      <c r="E90" s="4" t="str">
        <f>IF('Ξένες Γλώσσες'!$E$24="","",'Ξένες Γλώσσες'!$E$24)</f>
        <v>9-11</v>
      </c>
      <c r="F90" s="4" t="str">
        <f>IF('Ξένες Γλώσσες'!$F$24="","",'Ξένες Γλώσσες'!$F$24)</f>
        <v/>
      </c>
      <c r="G90" s="29" t="str">
        <f>IF('Ξένες Γλώσσες'!$G$24="","",'Ξένες Γλώσσες'!$G$24)</f>
        <v xml:space="preserve">Ι. Ζήκου </v>
      </c>
    </row>
    <row r="91" spans="1:7" ht="15.75" thickBot="1" x14ac:dyDescent="0.3">
      <c r="A91" s="147"/>
      <c r="B91" s="8" t="str">
        <f>IF('Ξένες Γλώσσες'!$B$25="","",'Ξένες Γλώσσες'!$B$25)</f>
        <v/>
      </c>
      <c r="C91" s="8" t="str">
        <f>IF('Ξένες Γλώσσες'!$C$25="","",'Ξένες Γλώσσες'!$C$25)</f>
        <v>Α5ος</v>
      </c>
      <c r="D91" s="8" t="str">
        <f>IF('Ξένες Γλώσσες'!$D$25="","",'Ξένες Γλώσσες'!$D$25)</f>
        <v/>
      </c>
      <c r="E91" s="8" t="str">
        <f>IF('Ξένες Γλώσσες'!$E$25="","",'Ξένες Γλώσσες'!$E$25)</f>
        <v>Α5ος</v>
      </c>
      <c r="F91" s="8" t="str">
        <f>IF('Ξένες Γλώσσες'!$F$25="","",'Ξένες Γλώσσες'!$F$25)</f>
        <v/>
      </c>
      <c r="G91" s="34" t="str">
        <f>IF('Ξένες Γλώσσες'!$G$25="","",'Ξένες Γλώσσες'!$G$25)</f>
        <v/>
      </c>
    </row>
    <row r="92" spans="1:7" ht="15.75" thickTop="1" x14ac:dyDescent="0.25"/>
    <row r="93" spans="1:7" x14ac:dyDescent="0.25">
      <c r="A93" s="50" t="s">
        <v>19</v>
      </c>
      <c r="B93" s="48"/>
      <c r="C93" s="48"/>
      <c r="D93" s="48"/>
      <c r="E93" s="48"/>
      <c r="F93" s="48"/>
      <c r="G93" s="49"/>
    </row>
    <row r="94" spans="1:7" ht="15.75" thickBot="1" x14ac:dyDescent="0.3">
      <c r="A94" s="12" t="s">
        <v>11</v>
      </c>
      <c r="G94" s="13" t="s">
        <v>34</v>
      </c>
    </row>
    <row r="95" spans="1:7" ht="15.75" thickTop="1" x14ac:dyDescent="0.25">
      <c r="A95" s="45" t="s">
        <v>0</v>
      </c>
      <c r="B95" s="46" t="s">
        <v>1</v>
      </c>
      <c r="C95" s="46" t="s">
        <v>2</v>
      </c>
      <c r="D95" s="46" t="s">
        <v>3</v>
      </c>
      <c r="E95" s="46" t="s">
        <v>4</v>
      </c>
      <c r="F95" s="46" t="s">
        <v>5</v>
      </c>
      <c r="G95" s="47" t="s">
        <v>6</v>
      </c>
    </row>
    <row r="96" spans="1:7" x14ac:dyDescent="0.25">
      <c r="A96" s="139" t="s">
        <v>166</v>
      </c>
      <c r="B96" s="140"/>
      <c r="C96" s="140"/>
      <c r="D96" s="140"/>
      <c r="E96" s="140"/>
      <c r="F96" s="141"/>
      <c r="G96" s="142"/>
    </row>
    <row r="97" spans="1:7" ht="15" customHeight="1" x14ac:dyDescent="0.25">
      <c r="A97" s="131" t="s">
        <v>196</v>
      </c>
      <c r="B97" s="4"/>
      <c r="C97" s="4" t="s">
        <v>16</v>
      </c>
      <c r="D97" s="4"/>
      <c r="E97" s="4"/>
      <c r="F97" s="4" t="s">
        <v>12</v>
      </c>
      <c r="G97" s="5" t="s">
        <v>362</v>
      </c>
    </row>
    <row r="98" spans="1:7" x14ac:dyDescent="0.25">
      <c r="A98" s="132"/>
      <c r="B98" s="6"/>
      <c r="C98" s="6" t="s">
        <v>352</v>
      </c>
      <c r="D98" s="6"/>
      <c r="E98" s="6"/>
      <c r="F98" s="6" t="s">
        <v>23</v>
      </c>
      <c r="G98" s="7"/>
    </row>
    <row r="99" spans="1:7" ht="15" customHeight="1" x14ac:dyDescent="0.25">
      <c r="A99" s="133" t="s">
        <v>696</v>
      </c>
      <c r="B99" s="4"/>
      <c r="C99" s="4" t="s">
        <v>14</v>
      </c>
      <c r="D99" s="4"/>
      <c r="E99" s="4" t="s">
        <v>14</v>
      </c>
      <c r="F99" s="4"/>
      <c r="G99" s="5" t="s">
        <v>695</v>
      </c>
    </row>
    <row r="100" spans="1:7" x14ac:dyDescent="0.25">
      <c r="A100" s="134"/>
      <c r="B100" s="6"/>
      <c r="C100" s="122" t="s">
        <v>601</v>
      </c>
      <c r="D100" s="6"/>
      <c r="E100" s="6" t="s">
        <v>23</v>
      </c>
      <c r="F100" s="30"/>
      <c r="G100" s="7" t="str">
        <f t="shared" ref="G100" si="1">IF(G266="","",G266)</f>
        <v/>
      </c>
    </row>
    <row r="101" spans="1:7" ht="15" customHeight="1" x14ac:dyDescent="0.25">
      <c r="A101" s="131" t="s">
        <v>197</v>
      </c>
      <c r="B101" s="4" t="s">
        <v>12</v>
      </c>
      <c r="C101" s="4"/>
      <c r="D101" s="4"/>
      <c r="E101" s="4" t="s">
        <v>16</v>
      </c>
      <c r="F101" s="4"/>
      <c r="G101" s="5" t="s">
        <v>363</v>
      </c>
    </row>
    <row r="102" spans="1:7" x14ac:dyDescent="0.25">
      <c r="A102" s="132"/>
      <c r="B102" s="6" t="s">
        <v>30</v>
      </c>
      <c r="C102" s="6"/>
      <c r="D102" s="6"/>
      <c r="E102" s="6" t="s">
        <v>23</v>
      </c>
      <c r="F102" s="30"/>
      <c r="G102" s="7"/>
    </row>
    <row r="103" spans="1:7" ht="15" customHeight="1" x14ac:dyDescent="0.25">
      <c r="A103" s="133" t="s">
        <v>497</v>
      </c>
      <c r="B103" s="4" t="s">
        <v>15</v>
      </c>
      <c r="C103" s="4"/>
      <c r="D103" s="4" t="s">
        <v>15</v>
      </c>
      <c r="E103" s="4"/>
      <c r="F103" s="4"/>
      <c r="G103" s="5" t="s">
        <v>357</v>
      </c>
    </row>
    <row r="104" spans="1:7" x14ac:dyDescent="0.25">
      <c r="A104" s="134"/>
      <c r="B104" s="6" t="s">
        <v>30</v>
      </c>
      <c r="C104" s="6"/>
      <c r="D104" s="6" t="s">
        <v>352</v>
      </c>
      <c r="E104" s="6"/>
      <c r="F104" s="6"/>
      <c r="G104" s="7"/>
    </row>
    <row r="105" spans="1:7" ht="15" customHeight="1" x14ac:dyDescent="0.25">
      <c r="A105" s="131" t="s">
        <v>308</v>
      </c>
      <c r="B105" s="4" t="str">
        <f t="shared" ref="B105:G106" si="2">IF(B233="","",B233)</f>
        <v/>
      </c>
      <c r="C105" s="4" t="str">
        <f t="shared" si="2"/>
        <v/>
      </c>
      <c r="D105" s="4" t="str">
        <f t="shared" si="2"/>
        <v/>
      </c>
      <c r="E105" s="4" t="str">
        <f t="shared" si="2"/>
        <v>1-3</v>
      </c>
      <c r="F105" s="4" t="str">
        <f t="shared" si="2"/>
        <v>7-9</v>
      </c>
      <c r="G105" s="118" t="str">
        <f t="shared" si="2"/>
        <v>Χ. Γκενάκος</v>
      </c>
    </row>
    <row r="106" spans="1:7" ht="30" customHeight="1" x14ac:dyDescent="0.25">
      <c r="A106" s="132"/>
      <c r="B106" s="6" t="str">
        <f t="shared" si="2"/>
        <v/>
      </c>
      <c r="C106" s="6" t="str">
        <f t="shared" si="2"/>
        <v/>
      </c>
      <c r="D106" s="6" t="str">
        <f t="shared" si="2"/>
        <v/>
      </c>
      <c r="E106" s="6" t="str">
        <f t="shared" si="2"/>
        <v>Αμφ.Δερ.</v>
      </c>
      <c r="F106" s="6" t="str">
        <f t="shared" si="2"/>
        <v>Αμφ.Δερ.</v>
      </c>
      <c r="G106" s="119" t="str">
        <f t="shared" si="2"/>
        <v/>
      </c>
    </row>
    <row r="107" spans="1:7" ht="15" customHeight="1" x14ac:dyDescent="0.25">
      <c r="A107" s="131" t="s">
        <v>198</v>
      </c>
      <c r="B107" s="4"/>
      <c r="C107" s="4" t="s">
        <v>13</v>
      </c>
      <c r="D107" s="4"/>
      <c r="E107" s="4"/>
      <c r="F107" s="4" t="s">
        <v>13</v>
      </c>
      <c r="G107" s="118" t="s">
        <v>757</v>
      </c>
    </row>
    <row r="108" spans="1:7" x14ac:dyDescent="0.25">
      <c r="A108" s="132"/>
      <c r="B108" s="6"/>
      <c r="C108" s="6" t="s">
        <v>601</v>
      </c>
      <c r="D108" s="6"/>
      <c r="E108" s="6"/>
      <c r="F108" s="6" t="s">
        <v>602</v>
      </c>
      <c r="G108" s="7"/>
    </row>
    <row r="109" spans="1:7" ht="15" customHeight="1" x14ac:dyDescent="0.25">
      <c r="A109" s="133" t="s">
        <v>496</v>
      </c>
      <c r="B109" s="4" t="str">
        <f t="shared" ref="B109:G110" si="3">IF(B237="","",B237)</f>
        <v/>
      </c>
      <c r="C109" s="28" t="str">
        <f t="shared" si="3"/>
        <v>1-3</v>
      </c>
      <c r="D109" s="28" t="str">
        <f t="shared" si="3"/>
        <v>3-5</v>
      </c>
      <c r="E109" s="28" t="str">
        <f t="shared" si="3"/>
        <v/>
      </c>
      <c r="F109" s="28" t="str">
        <f t="shared" si="3"/>
        <v/>
      </c>
      <c r="G109" s="5" t="str">
        <f t="shared" si="3"/>
        <v>Π. Κολιούση</v>
      </c>
    </row>
    <row r="110" spans="1:7" x14ac:dyDescent="0.25">
      <c r="A110" s="134"/>
      <c r="B110" s="6" t="str">
        <f t="shared" si="3"/>
        <v/>
      </c>
      <c r="C110" s="30" t="str">
        <f t="shared" si="3"/>
        <v>Δ12</v>
      </c>
      <c r="D110" s="30" t="str">
        <f t="shared" si="3"/>
        <v>Δ22</v>
      </c>
      <c r="E110" s="30" t="str">
        <f t="shared" si="3"/>
        <v/>
      </c>
      <c r="F110" s="30" t="str">
        <f t="shared" si="3"/>
        <v/>
      </c>
      <c r="G110" s="7" t="str">
        <f t="shared" si="3"/>
        <v/>
      </c>
    </row>
    <row r="111" spans="1:7" ht="15" customHeight="1" x14ac:dyDescent="0.25">
      <c r="A111" s="131" t="s">
        <v>426</v>
      </c>
      <c r="B111" s="4"/>
      <c r="C111" s="28" t="s">
        <v>17</v>
      </c>
      <c r="D111" s="28" t="s">
        <v>17</v>
      </c>
      <c r="E111" s="28"/>
      <c r="F111" s="4"/>
      <c r="G111" s="5" t="s">
        <v>361</v>
      </c>
    </row>
    <row r="112" spans="1:7" x14ac:dyDescent="0.25">
      <c r="A112" s="132"/>
      <c r="B112" s="6"/>
      <c r="C112" s="30" t="s">
        <v>352</v>
      </c>
      <c r="D112" s="30" t="s">
        <v>30</v>
      </c>
      <c r="E112" s="30"/>
      <c r="F112" s="6"/>
      <c r="G112" s="7" t="str">
        <f>IF(G240="","",G240)</f>
        <v/>
      </c>
    </row>
    <row r="113" spans="1:7" ht="15" customHeight="1" x14ac:dyDescent="0.25">
      <c r="A113" s="133" t="s">
        <v>483</v>
      </c>
      <c r="B113" s="28" t="str">
        <f>IF(B205="","",B205)</f>
        <v/>
      </c>
      <c r="C113" s="28" t="str">
        <f t="shared" ref="C113:G114" si="4">IF(C205="","",C205)</f>
        <v>11-1</v>
      </c>
      <c r="D113" s="28" t="str">
        <f t="shared" si="4"/>
        <v/>
      </c>
      <c r="E113" s="28" t="str">
        <f t="shared" si="4"/>
        <v>11-1</v>
      </c>
      <c r="F113" s="4" t="str">
        <f t="shared" si="4"/>
        <v/>
      </c>
      <c r="G113" s="5" t="str">
        <f t="shared" si="4"/>
        <v>Α. Βλάχου</v>
      </c>
    </row>
    <row r="114" spans="1:7" x14ac:dyDescent="0.25">
      <c r="A114" s="134"/>
      <c r="B114" s="30" t="str">
        <f>IF(B206="","",B206)</f>
        <v/>
      </c>
      <c r="C114" s="30" t="str">
        <f t="shared" si="4"/>
        <v>Δ24</v>
      </c>
      <c r="D114" s="30" t="str">
        <f t="shared" si="4"/>
        <v/>
      </c>
      <c r="E114" s="30" t="str">
        <f t="shared" si="4"/>
        <v>Αμφ.Β</v>
      </c>
      <c r="F114" s="6" t="str">
        <f t="shared" si="4"/>
        <v/>
      </c>
      <c r="G114" s="7" t="str">
        <f t="shared" si="4"/>
        <v/>
      </c>
    </row>
    <row r="115" spans="1:7" x14ac:dyDescent="0.25">
      <c r="A115" s="148" t="s">
        <v>28</v>
      </c>
      <c r="B115" s="149"/>
      <c r="C115" s="149"/>
      <c r="D115" s="149"/>
      <c r="E115" s="149"/>
      <c r="F115" s="149"/>
      <c r="G115" s="150"/>
    </row>
    <row r="116" spans="1:7" ht="15" customHeight="1" x14ac:dyDescent="0.25">
      <c r="A116" s="131" t="s">
        <v>197</v>
      </c>
      <c r="B116" s="4" t="s">
        <v>17</v>
      </c>
      <c r="C116" s="4"/>
      <c r="D116" s="28"/>
      <c r="E116" s="28"/>
      <c r="F116" s="4"/>
      <c r="G116" s="29" t="s">
        <v>753</v>
      </c>
    </row>
    <row r="117" spans="1:7" ht="15.75" thickBot="1" x14ac:dyDescent="0.3">
      <c r="A117" s="147"/>
      <c r="B117" s="8" t="s">
        <v>352</v>
      </c>
      <c r="C117" s="8"/>
      <c r="D117" s="8"/>
      <c r="E117" s="8"/>
      <c r="F117" s="8"/>
      <c r="G117" s="9"/>
    </row>
    <row r="118" spans="1:7" ht="15.75" thickTop="1" x14ac:dyDescent="0.25"/>
    <row r="119" spans="1:7" ht="15" customHeight="1" x14ac:dyDescent="0.25">
      <c r="A119" s="50" t="s">
        <v>19</v>
      </c>
      <c r="B119" s="48"/>
      <c r="C119" s="48"/>
      <c r="D119" s="48"/>
      <c r="E119" s="48"/>
      <c r="F119" s="48"/>
      <c r="G119" s="49"/>
    </row>
    <row r="120" spans="1:7" ht="15.75" thickBot="1" x14ac:dyDescent="0.3">
      <c r="A120" s="12" t="s">
        <v>11</v>
      </c>
      <c r="G120" s="13" t="s">
        <v>35</v>
      </c>
    </row>
    <row r="121" spans="1:7" ht="15" customHeight="1" thickTop="1" x14ac:dyDescent="0.25">
      <c r="A121" s="45" t="s">
        <v>0</v>
      </c>
      <c r="B121" s="46" t="s">
        <v>1</v>
      </c>
      <c r="C121" s="46" t="s">
        <v>2</v>
      </c>
      <c r="D121" s="46" t="s">
        <v>3</v>
      </c>
      <c r="E121" s="46" t="s">
        <v>4</v>
      </c>
      <c r="F121" s="46" t="s">
        <v>5</v>
      </c>
      <c r="G121" s="47" t="s">
        <v>6</v>
      </c>
    </row>
    <row r="122" spans="1:7" x14ac:dyDescent="0.25">
      <c r="A122" s="139" t="s">
        <v>166</v>
      </c>
      <c r="B122" s="140"/>
      <c r="C122" s="140"/>
      <c r="D122" s="140"/>
      <c r="E122" s="140"/>
      <c r="F122" s="141"/>
      <c r="G122" s="142"/>
    </row>
    <row r="123" spans="1:7" x14ac:dyDescent="0.25">
      <c r="A123" s="135" t="s">
        <v>36</v>
      </c>
      <c r="B123" s="136"/>
      <c r="C123" s="136"/>
      <c r="D123" s="136"/>
      <c r="E123" s="136"/>
      <c r="F123" s="136"/>
      <c r="G123" s="137"/>
    </row>
    <row r="124" spans="1:7" ht="15" customHeight="1" x14ac:dyDescent="0.25">
      <c r="A124" s="131" t="str">
        <f>IF(Παιδαγωγικά!$A$2="","",Παιδαγωγικά!$A$2)</f>
        <v>Εισαγωγή στη Διδακτική Μεθοδολογία-Αναλυτικά Προγράμματα</v>
      </c>
      <c r="B124" s="14" t="str">
        <f>IF(Παιδαγωγικά!$B$2="","",Παιδαγωγικά!$B$2)</f>
        <v/>
      </c>
      <c r="C124" s="14" t="str">
        <f>IF(Παιδαγωγικά!$C$2="","",Παιδαγωγικά!$C$2)</f>
        <v/>
      </c>
      <c r="D124" s="14" t="str">
        <f>IF(Παιδαγωγικά!$D$2="","",Παιδαγωγικά!$D$2)</f>
        <v>11-1</v>
      </c>
      <c r="E124" s="14" t="str">
        <f>IF(Παιδαγωγικά!$E$2="","",Παιδαγωγικά!$E$2)</f>
        <v/>
      </c>
      <c r="F124" s="14" t="str">
        <f>IF(Παιδαγωγικά!$F$2="","",Παιδαγωγικά!$F$2)</f>
        <v/>
      </c>
      <c r="G124" s="5" t="str">
        <f>IF(Παιδαγωγικά!$G$2="","",Παιδαγωγικά!$G$2)</f>
        <v>Β. Μπρίνια</v>
      </c>
    </row>
    <row r="125" spans="1:7" ht="30.75" customHeight="1" x14ac:dyDescent="0.25">
      <c r="A125" s="132"/>
      <c r="B125" s="15" t="str">
        <f>IF(Παιδαγωγικά!$B$3="","",Παιδαγωγικά!$B$3)</f>
        <v/>
      </c>
      <c r="C125" s="15" t="str">
        <f>IF(Παιδαγωγικά!$C$3="","",Παιδαγωγικά!$C$3)</f>
        <v/>
      </c>
      <c r="D125" s="15" t="str">
        <f>IF(Παιδαγωγικά!$D$3="","",Παιδαγωγικά!$D$3)</f>
        <v>A31</v>
      </c>
      <c r="E125" s="15" t="str">
        <f>IF(Παιδαγωγικά!$E$3="","",Παιδαγωγικά!$E$3)</f>
        <v/>
      </c>
      <c r="F125" s="15" t="str">
        <f>IF(Παιδαγωγικά!$F$3="","",Παιδαγωγικά!$F$3)</f>
        <v/>
      </c>
      <c r="G125" s="7" t="str">
        <f>IF(Παιδαγωγικά!$G$3="","",Παιδαγωγικά!$G$3)</f>
        <v/>
      </c>
    </row>
    <row r="126" spans="1:7" ht="15" customHeight="1" x14ac:dyDescent="0.25">
      <c r="A126" s="131" t="str">
        <f>IF(Παιδαγωγικά!$A$4="","",Παιδαγωγικά!$A$4)</f>
        <v>Εισαγωγή στην Παιδαγωγική Επιστήμη</v>
      </c>
      <c r="B126" s="14" t="str">
        <f>IF(Παιδαγωγικά!$B$4="","",Παιδαγωγικά!$B$4)</f>
        <v/>
      </c>
      <c r="C126" s="14" t="str">
        <f>IF(Παιδαγωγικά!$C$4="","",Παιδαγωγικά!$C$4)</f>
        <v>9-11</v>
      </c>
      <c r="D126" s="14" t="str">
        <f>IF(Παιδαγωγικά!$D$4="","",Παιδαγωγικά!$D$4)</f>
        <v/>
      </c>
      <c r="E126" s="14" t="str">
        <f>IF(Παιδαγωγικά!$E$4="","",Παιδαγωγικά!$E$4)</f>
        <v/>
      </c>
      <c r="F126" s="14" t="str">
        <f>IF(Παιδαγωγικά!$F$4="","",Παιδαγωγικά!$F$4)</f>
        <v/>
      </c>
      <c r="G126" s="5" t="str">
        <f>IF(Παιδαγωγικά!$G$4="","",Παιδαγωγικά!$G$4)</f>
        <v>Κ. Κουτρούμπα</v>
      </c>
    </row>
    <row r="127" spans="1:7" ht="17.25" customHeight="1" x14ac:dyDescent="0.25">
      <c r="A127" s="132"/>
      <c r="B127" s="15" t="str">
        <f>IF(Παιδαγωγικά!$B$5="","",Παιδαγωγικά!$B$5)</f>
        <v/>
      </c>
      <c r="C127" s="15" t="str">
        <f>IF(Παιδαγωγικά!$C$5="","",Παιδαγωγικά!$C$5)</f>
        <v>Υ1</v>
      </c>
      <c r="D127" s="15" t="str">
        <f>IF(Παιδαγωγικά!$D$5="","",Παιδαγωγικά!$D$5)</f>
        <v/>
      </c>
      <c r="E127" s="15" t="str">
        <f>IF(Παιδαγωγικά!$E$5="","",Παιδαγωγικά!$E$5)</f>
        <v/>
      </c>
      <c r="F127" s="15" t="str">
        <f>IF(Παιδαγωγικά!$F$5="","",Παιδαγωγικά!$F$5)</f>
        <v/>
      </c>
      <c r="G127" s="7" t="str">
        <f>IF(Παιδαγωγικά!$G$5="","",Παιδαγωγικά!$G$5)</f>
        <v/>
      </c>
    </row>
    <row r="128" spans="1:7" ht="15" customHeight="1" x14ac:dyDescent="0.25">
      <c r="A128" s="131" t="str">
        <f>IF(Παιδαγωγικά!$A$6="","",Παιδαγωγικά!$A$6)</f>
        <v>Εκπαιδευτική Αξιολόγηση</v>
      </c>
      <c r="B128" s="14" t="str">
        <f>IF(Παιδαγωγικά!$B$6="","",Παιδαγωγικά!$B$6)</f>
        <v/>
      </c>
      <c r="C128" s="14" t="str">
        <f>IF(Παιδαγωγικά!$C$6="","",Παιδαγωγικά!$C$6)</f>
        <v>11-1</v>
      </c>
      <c r="D128" s="14" t="str">
        <f>IF(Παιδαγωγικά!$D$6="","",Παιδαγωγικά!$D$6)</f>
        <v/>
      </c>
      <c r="E128" s="14" t="str">
        <f>IF(Παιδαγωγικά!$E$6="","",Παιδαγωγικά!$E$6)</f>
        <v/>
      </c>
      <c r="F128" s="14" t="str">
        <f>IF(Παιδαγωγικά!$F$6="","",Παιδαγωγικά!$F$6)</f>
        <v/>
      </c>
      <c r="G128" s="5" t="str">
        <f>IF(Παιδαγωγικά!$G$6="","",Παιδαγωγικά!$G$6)</f>
        <v>Κ. Κουτρούμπα</v>
      </c>
    </row>
    <row r="129" spans="1:9" ht="15.75" customHeight="1" x14ac:dyDescent="0.25">
      <c r="A129" s="132"/>
      <c r="B129" s="15" t="str">
        <f>IF(Παιδαγωγικά!$B$7="","",Παιδαγωγικά!$B$7)</f>
        <v/>
      </c>
      <c r="C129" s="15" t="str">
        <f>IF(Παιδαγωγικά!$C$7="","",Παιδαγωγικά!$C$7)</f>
        <v>Υ1</v>
      </c>
      <c r="D129" s="15" t="str">
        <f>IF(Παιδαγωγικά!$D$7="","",Παιδαγωγικά!$D$7)</f>
        <v/>
      </c>
      <c r="E129" s="15" t="str">
        <f>IF(Παιδαγωγικά!$E$7="","",Παιδαγωγικά!$E$7)</f>
        <v/>
      </c>
      <c r="F129" s="15" t="str">
        <f>IF(Παιδαγωγικά!$F$7="","",Παιδαγωγικά!$F$7)</f>
        <v/>
      </c>
      <c r="G129" s="7" t="str">
        <f>IF(Παιδαγωγικά!$G$7="","",Παιδαγωγικά!$G$7)</f>
        <v/>
      </c>
    </row>
    <row r="130" spans="1:9" ht="15" customHeight="1" x14ac:dyDescent="0.25">
      <c r="A130" s="131" t="str">
        <f>IF(Παιδαγωγικά!$A$8="","",Παιδαγωγικά!$A$8)</f>
        <v>Οργάνωση και Διοίκηση της Εκπαίδευσης και των Εκπαιδευτικών Μονάδων</v>
      </c>
      <c r="B130" s="14" t="str">
        <f>IF(Παιδαγωγικά!$B$8="","",Παιδαγωγικά!$B$8)</f>
        <v/>
      </c>
      <c r="C130" s="14" t="str">
        <f>IF(Παιδαγωγικά!$C$8="","",Παιδαγωγικά!$C$8)</f>
        <v>1-3</v>
      </c>
      <c r="D130" s="14" t="str">
        <f>IF(Παιδαγωγικά!$D$8="","",Παιδαγωγικά!$D$8)</f>
        <v/>
      </c>
      <c r="E130" s="14" t="str">
        <f>IF(Παιδαγωγικά!$E$8="","",Παιδαγωγικά!$E$8)</f>
        <v/>
      </c>
      <c r="F130" s="14" t="str">
        <f>IF(Παιδαγωγικά!$F$8="","",Παιδαγωγικά!$F$8)</f>
        <v/>
      </c>
      <c r="G130" s="5" t="str">
        <f>IF(Παιδαγωγικά!$G$8="","",Παιδαγωγικά!$G$8)</f>
        <v>Γ. Παπακωνσταντίνου</v>
      </c>
    </row>
    <row r="131" spans="1:9" ht="30.75" customHeight="1" x14ac:dyDescent="0.25">
      <c r="A131" s="132"/>
      <c r="B131" s="15" t="str">
        <f>IF(Παιδαγωγικά!$B$9="","",Παιδαγωγικά!$B$9)</f>
        <v/>
      </c>
      <c r="C131" s="15" t="str">
        <f>IF(Παιδαγωγικά!$C$9="","",Παιδαγωγικά!$C$9)</f>
        <v>Υ1</v>
      </c>
      <c r="D131" s="15" t="str">
        <f>IF(Παιδαγωγικά!$D$9="","",Παιδαγωγικά!$D$9)</f>
        <v/>
      </c>
      <c r="E131" s="15" t="str">
        <f>IF(Παιδαγωγικά!$E$9="","",Παιδαγωγικά!$E$9)</f>
        <v/>
      </c>
      <c r="F131" s="15" t="str">
        <f>IF(Παιδαγωγικά!$F$9="","",Παιδαγωγικά!$F$9)</f>
        <v/>
      </c>
      <c r="G131" s="7" t="str">
        <f>IF(Παιδαγωγικά!$G$9="","",Παιδαγωγικά!$G$9)</f>
        <v/>
      </c>
    </row>
    <row r="132" spans="1:9" ht="15" customHeight="1" x14ac:dyDescent="0.25">
      <c r="A132" s="131" t="str">
        <f>IF(Παιδαγωγικά!$A$10="","",Παιδαγωγικά!$A$10)</f>
        <v>Πρακτική Άσκηση στη Διδασκαλία Ι</v>
      </c>
      <c r="B132" s="14" t="str">
        <f>IF(Παιδαγωγικά!$B$10="","",Παιδαγωγικά!$B$10)</f>
        <v/>
      </c>
      <c r="C132" s="14" t="str">
        <f>IF(Παιδαγωγικά!$C$10="","",Παιδαγωγικά!$C$10)</f>
        <v/>
      </c>
      <c r="D132" s="14" t="str">
        <f>IF(Παιδαγωγικά!$D$10="","",Παιδαγωγικά!$D$10)</f>
        <v/>
      </c>
      <c r="E132" s="14" t="str">
        <f>IF(Παιδαγωγικά!$E$10="","",Παιδαγωγικά!$E$10)</f>
        <v/>
      </c>
      <c r="F132" s="14" t="str">
        <f>IF(Παιδαγωγικά!$F$10="","",Παιδαγωγικά!$F$10)</f>
        <v>9-3</v>
      </c>
      <c r="G132" s="5" t="str">
        <f>IF(Παιδαγωγικά!$G$10="","",Παιδαγωγικά!$G$10)</f>
        <v>Β. Μπρίνια</v>
      </c>
    </row>
    <row r="133" spans="1:9" ht="15.75" thickBot="1" x14ac:dyDescent="0.3">
      <c r="A133" s="147"/>
      <c r="B133" s="19" t="str">
        <f>IF(Παιδαγωγικά!$B$11="","",Παιδαγωγικά!$B$11)</f>
        <v/>
      </c>
      <c r="C133" s="19" t="str">
        <f>IF(Παιδαγωγικά!$C$11="","",Παιδαγωγικά!$C$11)</f>
        <v/>
      </c>
      <c r="D133" s="19" t="str">
        <f>IF(Παιδαγωγικά!$D$11="","",Παιδαγωγικά!$D$11)</f>
        <v/>
      </c>
      <c r="E133" s="19" t="str">
        <f>IF(Παιδαγωγικά!$E$11="","",Παιδαγωγικά!$E$11)</f>
        <v/>
      </c>
      <c r="F133" s="19" t="str">
        <f>IF(Παιδαγωγικά!$F$11="","",Παιδαγωγικά!$F$11)</f>
        <v>Υ1</v>
      </c>
      <c r="G133" s="9" t="str">
        <f>IF(Παιδαγωγικά!$G$11="","",Παιδαγωγικά!$G$11)</f>
        <v/>
      </c>
    </row>
    <row r="134" spans="1:9" ht="15.75" thickTop="1" x14ac:dyDescent="0.25">
      <c r="I134" s="25" t="s">
        <v>43</v>
      </c>
    </row>
    <row r="135" spans="1:9" x14ac:dyDescent="0.25">
      <c r="A135" s="50" t="s">
        <v>37</v>
      </c>
      <c r="B135" s="48"/>
      <c r="C135" s="48"/>
      <c r="D135" s="48"/>
      <c r="E135" s="48"/>
      <c r="F135" s="48"/>
      <c r="G135" s="49"/>
    </row>
    <row r="136" spans="1:9" ht="15.75" thickBot="1" x14ac:dyDescent="0.3">
      <c r="A136" s="12" t="s">
        <v>11</v>
      </c>
      <c r="G136" s="13" t="s">
        <v>20</v>
      </c>
    </row>
    <row r="137" spans="1:9" ht="15.75" thickTop="1" x14ac:dyDescent="0.25">
      <c r="A137" s="45" t="s">
        <v>0</v>
      </c>
      <c r="B137" s="46" t="s">
        <v>1</v>
      </c>
      <c r="C137" s="46" t="s">
        <v>2</v>
      </c>
      <c r="D137" s="46" t="s">
        <v>3</v>
      </c>
      <c r="E137" s="46" t="s">
        <v>4</v>
      </c>
      <c r="F137" s="46" t="s">
        <v>5</v>
      </c>
      <c r="G137" s="47" t="s">
        <v>6</v>
      </c>
    </row>
    <row r="138" spans="1:9" x14ac:dyDescent="0.25">
      <c r="A138" s="139" t="s">
        <v>150</v>
      </c>
      <c r="B138" s="140"/>
      <c r="C138" s="140"/>
      <c r="D138" s="140"/>
      <c r="E138" s="140"/>
      <c r="F138" s="141"/>
      <c r="G138" s="142"/>
    </row>
    <row r="139" spans="1:9" x14ac:dyDescent="0.25">
      <c r="A139" s="135" t="s">
        <v>26</v>
      </c>
      <c r="B139" s="136"/>
      <c r="C139" s="136"/>
      <c r="D139" s="136"/>
      <c r="E139" s="136"/>
      <c r="F139" s="136"/>
      <c r="G139" s="137"/>
    </row>
    <row r="140" spans="1:9" ht="15" customHeight="1" x14ac:dyDescent="0.25">
      <c r="A140" s="131" t="s">
        <v>306</v>
      </c>
      <c r="B140" s="4" t="s">
        <v>15</v>
      </c>
      <c r="C140" s="4" t="s">
        <v>13</v>
      </c>
      <c r="D140" s="4"/>
      <c r="E140" s="4"/>
      <c r="F140" s="4"/>
      <c r="G140" s="5" t="s">
        <v>366</v>
      </c>
    </row>
    <row r="141" spans="1:9" x14ac:dyDescent="0.25">
      <c r="A141" s="138"/>
      <c r="B141" s="17" t="s">
        <v>7</v>
      </c>
      <c r="C141" s="17" t="s">
        <v>7</v>
      </c>
      <c r="D141" s="17"/>
      <c r="E141" s="17"/>
      <c r="F141" s="17"/>
      <c r="G141" s="18"/>
    </row>
    <row r="142" spans="1:9" ht="15" customHeight="1" x14ac:dyDescent="0.25">
      <c r="A142" s="145" t="s">
        <v>307</v>
      </c>
      <c r="B142" s="17" t="s">
        <v>16</v>
      </c>
      <c r="C142" s="17" t="s">
        <v>14</v>
      </c>
      <c r="D142" s="17"/>
      <c r="E142" s="17"/>
      <c r="F142" s="17"/>
      <c r="G142" s="18" t="s">
        <v>366</v>
      </c>
    </row>
    <row r="143" spans="1:9" x14ac:dyDescent="0.25">
      <c r="A143" s="138"/>
      <c r="B143" s="6" t="s">
        <v>593</v>
      </c>
      <c r="C143" s="6" t="s">
        <v>7</v>
      </c>
      <c r="D143" s="6"/>
      <c r="E143" s="6"/>
      <c r="F143" s="6"/>
      <c r="G143" s="7"/>
    </row>
    <row r="144" spans="1:9" ht="15" customHeight="1" x14ac:dyDescent="0.25">
      <c r="A144" s="131" t="s">
        <v>484</v>
      </c>
      <c r="B144" s="4"/>
      <c r="C144" s="4"/>
      <c r="D144" s="4" t="s">
        <v>15</v>
      </c>
      <c r="E144" s="4" t="s">
        <v>12</v>
      </c>
      <c r="F144" s="4"/>
      <c r="G144" s="5" t="s">
        <v>367</v>
      </c>
    </row>
    <row r="145" spans="1:7" x14ac:dyDescent="0.25">
      <c r="A145" s="132"/>
      <c r="B145" s="6"/>
      <c r="C145" s="6"/>
      <c r="D145" s="6" t="s">
        <v>7</v>
      </c>
      <c r="E145" s="6" t="s">
        <v>7</v>
      </c>
      <c r="F145" s="6"/>
      <c r="G145" s="7"/>
    </row>
    <row r="146" spans="1:7" ht="15" customHeight="1" x14ac:dyDescent="0.25">
      <c r="A146" s="131" t="s">
        <v>151</v>
      </c>
      <c r="B146" s="28"/>
      <c r="C146" s="4"/>
      <c r="D146" s="4" t="s">
        <v>13</v>
      </c>
      <c r="E146" s="4"/>
      <c r="F146" s="4" t="s">
        <v>13</v>
      </c>
      <c r="G146" s="5" t="s">
        <v>548</v>
      </c>
    </row>
    <row r="147" spans="1:7" x14ac:dyDescent="0.25">
      <c r="A147" s="145"/>
      <c r="B147" s="17"/>
      <c r="C147" s="17"/>
      <c r="D147" s="17" t="s">
        <v>716</v>
      </c>
      <c r="E147" s="17"/>
      <c r="F147" s="120" t="s">
        <v>716</v>
      </c>
      <c r="G147" s="18"/>
    </row>
    <row r="148" spans="1:7" ht="15" customHeight="1" x14ac:dyDescent="0.25">
      <c r="A148" s="131" t="s">
        <v>152</v>
      </c>
      <c r="B148" s="121"/>
      <c r="C148" s="4" t="s">
        <v>15</v>
      </c>
      <c r="D148" s="4"/>
      <c r="E148" s="4" t="s">
        <v>14</v>
      </c>
      <c r="F148" s="4"/>
      <c r="G148" s="29" t="s">
        <v>777</v>
      </c>
    </row>
    <row r="149" spans="1:7" x14ac:dyDescent="0.25">
      <c r="A149" s="132"/>
      <c r="B149" s="120"/>
      <c r="C149" s="6" t="s">
        <v>7</v>
      </c>
      <c r="D149" s="6"/>
      <c r="E149" s="6" t="s">
        <v>25</v>
      </c>
      <c r="F149" s="6"/>
      <c r="G149" s="7"/>
    </row>
    <row r="150" spans="1:7" x14ac:dyDescent="0.25">
      <c r="A150" s="135" t="s">
        <v>27</v>
      </c>
      <c r="B150" s="136"/>
      <c r="C150" s="136"/>
      <c r="D150" s="136"/>
      <c r="E150" s="136"/>
      <c r="F150" s="136"/>
      <c r="G150" s="137"/>
    </row>
    <row r="151" spans="1:7" ht="15" customHeight="1" x14ac:dyDescent="0.25">
      <c r="A151" s="131" t="s">
        <v>177</v>
      </c>
      <c r="B151" s="14" t="str">
        <f>IF('Ξένες Γλώσσες'!$B$2="","",'Ξένες Γλώσσες'!$B$2)</f>
        <v>5-7</v>
      </c>
      <c r="C151" s="14" t="str">
        <f>IF('Ξένες Γλώσσες'!$C$2="","",'Ξένες Γλώσσες'!$C$2)</f>
        <v/>
      </c>
      <c r="D151" s="14" t="str">
        <f>IF('Ξένες Γλώσσες'!$D$2="","",'Ξένες Γλώσσες'!$D$2)</f>
        <v>7-9</v>
      </c>
      <c r="E151" s="14" t="str">
        <f>IF('Ξένες Γλώσσες'!$E$2="","",'Ξένες Γλώσσες'!$E$2)</f>
        <v/>
      </c>
      <c r="F151" s="14" t="str">
        <f>IF('Ξένες Γλώσσες'!$F$2="","",'Ξένες Γλώσσες'!$F$2)</f>
        <v/>
      </c>
      <c r="G151" s="5" t="str">
        <f>IF('Ξένες Γλώσσες'!$G$2="","",'Ξένες Γλώσσες'!$G$2)</f>
        <v>Φ. Καραμητρόγλου</v>
      </c>
    </row>
    <row r="152" spans="1:7" x14ac:dyDescent="0.25">
      <c r="A152" s="132"/>
      <c r="B152" s="16" t="str">
        <f>IF('Ξένες Γλώσσες'!$B$3="","",'Ξένες Γλώσσες'!$B$3)</f>
        <v>Δ22</v>
      </c>
      <c r="C152" s="16" t="str">
        <f>IF('Ξένες Γλώσσες'!$C$3="","",'Ξένες Γλώσσες'!$C$3)</f>
        <v/>
      </c>
      <c r="D152" s="16" t="str">
        <f>IF('Ξένες Γλώσσες'!$D$3="","",'Ξένες Γλώσσες'!$D$3)</f>
        <v>Δ22</v>
      </c>
      <c r="E152" s="16" t="str">
        <f>IF('Ξένες Γλώσσες'!$E$3="","",'Ξένες Γλώσσες'!$E$3)</f>
        <v/>
      </c>
      <c r="F152" s="16" t="str">
        <f>IF('Ξένες Γλώσσες'!$F$3="","",'Ξένες Γλώσσες'!$F$3)</f>
        <v/>
      </c>
      <c r="G152" s="7" t="str">
        <f>IF('Ξένες Γλώσσες'!$G$3="","",'Ξένες Γλώσσες'!$G$3)</f>
        <v/>
      </c>
    </row>
    <row r="153" spans="1:7" ht="15" customHeight="1" x14ac:dyDescent="0.25">
      <c r="A153" s="131" t="s">
        <v>178</v>
      </c>
      <c r="B153" s="14" t="str">
        <f>IF('Ξένες Γλώσσες'!$B$4="","",'Ξένες Γλώσσες'!$B$4)</f>
        <v/>
      </c>
      <c r="C153" s="14" t="str">
        <f>IF('Ξένες Γλώσσες'!$C$4="","",'Ξένες Γλώσσες'!$C$4)</f>
        <v>3-5</v>
      </c>
      <c r="D153" s="14" t="str">
        <f>IF('Ξένες Γλώσσες'!$D$4="","",'Ξένες Γλώσσες'!$D$4)</f>
        <v/>
      </c>
      <c r="E153" s="14" t="str">
        <f>IF('Ξένες Γλώσσες'!$E$4="","",'Ξένες Γλώσσες'!$E$4)</f>
        <v/>
      </c>
      <c r="F153" s="14" t="str">
        <f>IF('Ξένες Γλώσσες'!$F$4="","",'Ξένες Γλώσσες'!$F$4)</f>
        <v>1-3</v>
      </c>
      <c r="G153" s="5" t="str">
        <f>IF('Ξένες Γλώσσες'!$G$4="","",'Ξένες Γλώσσες'!$G$4)</f>
        <v>Γ. Βομπίρη</v>
      </c>
    </row>
    <row r="154" spans="1:7" x14ac:dyDescent="0.25">
      <c r="A154" s="132"/>
      <c r="B154" s="16" t="str">
        <f>IF('Ξένες Γλώσσες'!$B$5="","",'Ξένες Γλώσσες'!$B$5)</f>
        <v/>
      </c>
      <c r="C154" s="16" t="str">
        <f>IF('Ξένες Γλώσσες'!$C$5="","",'Ξένες Γλώσσες'!$C$5)</f>
        <v>Α5ος</v>
      </c>
      <c r="D154" s="16" t="str">
        <f>IF('Ξένες Γλώσσες'!$D$5="","",'Ξένες Γλώσσες'!$D$5)</f>
        <v/>
      </c>
      <c r="E154" s="16" t="str">
        <f>IF('Ξένες Γλώσσες'!$E$5="","",'Ξένες Γλώσσες'!$E$5)</f>
        <v/>
      </c>
      <c r="F154" s="16" t="str">
        <f>IF('Ξένες Γλώσσες'!$F$5="","",'Ξένες Γλώσσες'!$F$5)</f>
        <v>Α5ος</v>
      </c>
      <c r="G154" s="7" t="str">
        <f>IF('Ξένες Γλώσσες'!$G$5="","",'Ξένες Γλώσσες'!$G$5)</f>
        <v/>
      </c>
    </row>
    <row r="155" spans="1:7" ht="15" customHeight="1" x14ac:dyDescent="0.25">
      <c r="A155" s="131" t="s">
        <v>179</v>
      </c>
      <c r="B155" s="14" t="str">
        <f>IF('Ξένες Γλώσσες'!$B$6="","",'Ξένες Γλώσσες'!$B$6)</f>
        <v>9-11</v>
      </c>
      <c r="C155" s="14" t="str">
        <f>IF('Ξένες Γλώσσες'!$C$6="","",'Ξένες Γλώσσες'!$C$6)</f>
        <v>9-11</v>
      </c>
      <c r="D155" s="14" t="str">
        <f>IF('Ξένες Γλώσσες'!$D$6="","",'Ξένες Γλώσσες'!$D$6)</f>
        <v/>
      </c>
      <c r="E155" s="14" t="str">
        <f>IF('Ξένες Γλώσσες'!$E$6="","",'Ξένες Γλώσσες'!$E$6)</f>
        <v/>
      </c>
      <c r="F155" s="14" t="str">
        <f>IF('Ξένες Γλώσσες'!F133="","",'Ξένες Γλώσσες'!F133)</f>
        <v/>
      </c>
      <c r="G155" s="5" t="str">
        <f>IF('Ξένες Γλώσσες'!$G$6="","",'Ξένες Γλώσσες'!$G$6)</f>
        <v>Ι. Ζήκου</v>
      </c>
    </row>
    <row r="156" spans="1:7" x14ac:dyDescent="0.25">
      <c r="A156" s="132"/>
      <c r="B156" s="16" t="str">
        <f>IF('Ξένες Γλώσσες'!$B$7="","",'Ξένες Γλώσσες'!$B$7)</f>
        <v>Α5ος</v>
      </c>
      <c r="C156" s="16" t="str">
        <f>IF('Ξένες Γλώσσες'!$C$7="","",'Ξένες Γλώσσες'!$C$7)</f>
        <v>Α5ος</v>
      </c>
      <c r="D156" s="16" t="str">
        <f>IF('Ξένες Γλώσσες'!$D$7="","",'Ξένες Γλώσσες'!$D$7)</f>
        <v/>
      </c>
      <c r="E156" s="16" t="str">
        <f>IF('Ξένες Γλώσσες'!$E$7="","",'Ξένες Γλώσσες'!$E$7)</f>
        <v/>
      </c>
      <c r="F156" s="16" t="str">
        <f>IF('Ξένες Γλώσσες'!F134="","",'Ξένες Γλώσσες'!F134)</f>
        <v/>
      </c>
      <c r="G156" s="7" t="str">
        <f>IF('Ξένες Γλώσσες'!$G$7="","",'Ξένες Γλώσσες'!$G$7)</f>
        <v/>
      </c>
    </row>
    <row r="157" spans="1:7" ht="15" customHeight="1" x14ac:dyDescent="0.25">
      <c r="A157" s="135" t="s">
        <v>38</v>
      </c>
      <c r="B157" s="136"/>
      <c r="C157" s="136"/>
      <c r="D157" s="136"/>
      <c r="E157" s="136"/>
      <c r="F157" s="136"/>
      <c r="G157" s="137"/>
    </row>
    <row r="158" spans="1:7" ht="15" customHeight="1" x14ac:dyDescent="0.25">
      <c r="A158" s="131" t="s">
        <v>554</v>
      </c>
      <c r="B158" s="4"/>
      <c r="C158" s="4" t="s">
        <v>12</v>
      </c>
      <c r="D158" s="4"/>
      <c r="E158" s="4" t="s">
        <v>13</v>
      </c>
      <c r="F158" s="4"/>
      <c r="G158" s="5" t="s">
        <v>368</v>
      </c>
    </row>
    <row r="159" spans="1:7" ht="15" customHeight="1" x14ac:dyDescent="0.25">
      <c r="A159" s="132"/>
      <c r="B159" s="6"/>
      <c r="C159" s="6" t="s">
        <v>608</v>
      </c>
      <c r="D159" s="6"/>
      <c r="E159" s="6" t="s">
        <v>608</v>
      </c>
      <c r="F159" s="6"/>
      <c r="G159" s="7"/>
    </row>
    <row r="160" spans="1:7" ht="15" customHeight="1" x14ac:dyDescent="0.25">
      <c r="A160" s="131" t="s">
        <v>448</v>
      </c>
      <c r="B160" s="4" t="str">
        <f t="shared" ref="B160:G163" si="5">IF(B11="","",B11)</f>
        <v/>
      </c>
      <c r="C160" s="4" t="str">
        <f t="shared" si="5"/>
        <v/>
      </c>
      <c r="D160" s="4" t="str">
        <f t="shared" si="5"/>
        <v>1-3</v>
      </c>
      <c r="E160" s="4" t="str">
        <f t="shared" si="5"/>
        <v>11-1</v>
      </c>
      <c r="F160" s="4" t="str">
        <f t="shared" si="5"/>
        <v/>
      </c>
      <c r="G160" s="5" t="str">
        <f t="shared" si="5"/>
        <v>Α. Πλιάκος</v>
      </c>
    </row>
    <row r="161" spans="1:7" ht="15" customHeight="1" x14ac:dyDescent="0.25">
      <c r="A161" s="132"/>
      <c r="B161" s="6" t="str">
        <f t="shared" si="5"/>
        <v/>
      </c>
      <c r="C161" s="6" t="str">
        <f t="shared" si="5"/>
        <v/>
      </c>
      <c r="D161" s="6" t="str">
        <f t="shared" si="5"/>
        <v>Α31</v>
      </c>
      <c r="E161" s="6" t="str">
        <f t="shared" si="5"/>
        <v>Αμφ. Α</v>
      </c>
      <c r="F161" s="6" t="str">
        <f t="shared" si="5"/>
        <v/>
      </c>
      <c r="G161" s="7" t="str">
        <f t="shared" si="5"/>
        <v/>
      </c>
    </row>
    <row r="162" spans="1:7" ht="15" customHeight="1" x14ac:dyDescent="0.25">
      <c r="A162" s="131" t="s">
        <v>542</v>
      </c>
      <c r="B162" s="28" t="str">
        <f t="shared" si="5"/>
        <v>1-3</v>
      </c>
      <c r="C162" s="4" t="str">
        <f t="shared" si="5"/>
        <v/>
      </c>
      <c r="D162" s="4" t="str">
        <f t="shared" si="5"/>
        <v>9-11</v>
      </c>
      <c r="E162" s="4" t="str">
        <f t="shared" si="5"/>
        <v/>
      </c>
      <c r="F162" s="4" t="str">
        <f t="shared" si="5"/>
        <v/>
      </c>
      <c r="G162" s="5" t="str">
        <f t="shared" si="5"/>
        <v>Σ. Μπλαβούκος</v>
      </c>
    </row>
    <row r="163" spans="1:7" x14ac:dyDescent="0.25">
      <c r="A163" s="132"/>
      <c r="B163" s="30" t="str">
        <f t="shared" si="5"/>
        <v>Α21</v>
      </c>
      <c r="C163" s="6" t="str">
        <f t="shared" si="5"/>
        <v/>
      </c>
      <c r="D163" s="6" t="str">
        <f t="shared" si="5"/>
        <v>Α21</v>
      </c>
      <c r="E163" s="6" t="str">
        <f t="shared" si="5"/>
        <v/>
      </c>
      <c r="F163" s="6" t="str">
        <f t="shared" si="5"/>
        <v/>
      </c>
      <c r="G163" s="7" t="str">
        <f t="shared" si="5"/>
        <v/>
      </c>
    </row>
    <row r="164" spans="1:7" ht="15" customHeight="1" x14ac:dyDescent="0.25">
      <c r="A164" s="135" t="s">
        <v>28</v>
      </c>
      <c r="B164" s="136"/>
      <c r="C164" s="136"/>
      <c r="D164" s="136"/>
      <c r="E164" s="136"/>
      <c r="F164" s="136"/>
      <c r="G164" s="137"/>
    </row>
    <row r="165" spans="1:7" ht="15" customHeight="1" x14ac:dyDescent="0.25">
      <c r="A165" s="131" t="s">
        <v>175</v>
      </c>
      <c r="B165" s="28"/>
      <c r="C165" s="28"/>
      <c r="D165" s="28"/>
      <c r="E165" s="28"/>
      <c r="F165" s="28" t="s">
        <v>15</v>
      </c>
      <c r="G165" s="29" t="s">
        <v>735</v>
      </c>
    </row>
    <row r="166" spans="1:7" ht="15" customHeight="1" x14ac:dyDescent="0.25">
      <c r="A166" s="138"/>
      <c r="B166" s="36"/>
      <c r="C166" s="36"/>
      <c r="D166" s="91"/>
      <c r="E166" s="36"/>
      <c r="F166" s="36" t="s">
        <v>593</v>
      </c>
      <c r="G166" s="33"/>
    </row>
    <row r="167" spans="1:7" ht="15" customHeight="1" x14ac:dyDescent="0.25">
      <c r="A167" s="145" t="s">
        <v>176</v>
      </c>
      <c r="B167" s="36"/>
      <c r="C167" s="36"/>
      <c r="D167" s="36"/>
      <c r="E167" s="36"/>
      <c r="F167" s="36" t="s">
        <v>12</v>
      </c>
      <c r="G167" s="29" t="s">
        <v>735</v>
      </c>
    </row>
    <row r="168" spans="1:7" x14ac:dyDescent="0.25">
      <c r="A168" s="146"/>
      <c r="B168" s="30"/>
      <c r="C168" s="30"/>
      <c r="D168" s="30"/>
      <c r="E168" s="30"/>
      <c r="F168" s="30" t="s">
        <v>593</v>
      </c>
      <c r="G168" s="31"/>
    </row>
    <row r="169" spans="1:7" ht="15" customHeight="1" x14ac:dyDescent="0.25">
      <c r="A169" s="131" t="s">
        <v>484</v>
      </c>
      <c r="B169" s="4"/>
      <c r="C169" s="28"/>
      <c r="D169" s="28"/>
      <c r="E169" s="28"/>
      <c r="F169" s="28"/>
      <c r="G169" s="29" t="s">
        <v>367</v>
      </c>
    </row>
    <row r="170" spans="1:7" x14ac:dyDescent="0.25">
      <c r="A170" s="132"/>
      <c r="B170" s="6"/>
      <c r="C170" s="30"/>
      <c r="D170" s="30"/>
      <c r="E170" s="30"/>
      <c r="F170" s="30"/>
      <c r="G170" s="31"/>
    </row>
    <row r="171" spans="1:7" x14ac:dyDescent="0.25">
      <c r="A171" s="131" t="s">
        <v>469</v>
      </c>
      <c r="B171" s="28"/>
      <c r="C171" s="28"/>
      <c r="D171" s="28" t="s">
        <v>14</v>
      </c>
      <c r="E171" s="28"/>
      <c r="F171" s="28"/>
      <c r="G171" s="29" t="s">
        <v>742</v>
      </c>
    </row>
    <row r="172" spans="1:7" x14ac:dyDescent="0.25">
      <c r="A172" s="138"/>
      <c r="B172" s="36"/>
      <c r="C172" s="36"/>
      <c r="D172" s="36" t="s">
        <v>8</v>
      </c>
      <c r="E172" s="36"/>
      <c r="F172" s="36"/>
      <c r="G172" s="33"/>
    </row>
    <row r="173" spans="1:7" x14ac:dyDescent="0.25">
      <c r="A173" s="145" t="s">
        <v>470</v>
      </c>
      <c r="B173" s="36"/>
      <c r="C173" s="36"/>
      <c r="D173" s="36" t="s">
        <v>16</v>
      </c>
      <c r="E173" s="36"/>
      <c r="F173" s="36"/>
      <c r="G173" s="33" t="s">
        <v>742</v>
      </c>
    </row>
    <row r="174" spans="1:7" x14ac:dyDescent="0.25">
      <c r="A174" s="146"/>
      <c r="B174" s="30"/>
      <c r="C174" s="30"/>
      <c r="D174" s="30" t="s">
        <v>8</v>
      </c>
      <c r="E174" s="30"/>
      <c r="F174" s="30"/>
      <c r="G174" s="31"/>
    </row>
    <row r="175" spans="1:7" ht="15" customHeight="1" x14ac:dyDescent="0.25">
      <c r="A175" s="131" t="s">
        <v>683</v>
      </c>
      <c r="B175" s="28"/>
      <c r="C175" s="28"/>
      <c r="D175" s="28" t="s">
        <v>16</v>
      </c>
      <c r="E175" s="28"/>
      <c r="F175" s="28"/>
      <c r="G175" s="29" t="s">
        <v>765</v>
      </c>
    </row>
    <row r="176" spans="1:7" ht="15" customHeight="1" x14ac:dyDescent="0.25">
      <c r="A176" s="145"/>
      <c r="B176" s="36"/>
      <c r="C176" s="36"/>
      <c r="D176" s="36" t="s">
        <v>22</v>
      </c>
      <c r="E176" s="36"/>
      <c r="F176" s="36"/>
      <c r="G176" s="33"/>
    </row>
    <row r="177" spans="1:7" ht="15" customHeight="1" x14ac:dyDescent="0.25">
      <c r="A177" s="145" t="s">
        <v>684</v>
      </c>
      <c r="B177" s="120"/>
      <c r="C177" s="123"/>
      <c r="D177" s="123" t="s">
        <v>14</v>
      </c>
      <c r="E177" s="123"/>
      <c r="F177" s="123"/>
      <c r="G177" s="33" t="s">
        <v>765</v>
      </c>
    </row>
    <row r="178" spans="1:7" ht="15.75" thickBot="1" x14ac:dyDescent="0.3">
      <c r="A178" s="147"/>
      <c r="B178" s="8"/>
      <c r="C178" s="42"/>
      <c r="D178" s="42" t="s">
        <v>22</v>
      </c>
      <c r="E178" s="42"/>
      <c r="F178" s="42"/>
      <c r="G178" s="34"/>
    </row>
    <row r="179" spans="1:7" ht="15.75" thickTop="1" x14ac:dyDescent="0.25"/>
    <row r="180" spans="1:7" x14ac:dyDescent="0.25">
      <c r="A180" s="50" t="s">
        <v>37</v>
      </c>
      <c r="B180" s="48"/>
      <c r="C180" s="48"/>
      <c r="D180" s="48"/>
      <c r="E180" s="48"/>
      <c r="F180" s="48"/>
      <c r="G180" s="49"/>
    </row>
    <row r="181" spans="1:7" ht="15.75" thickBot="1" x14ac:dyDescent="0.3">
      <c r="A181" s="12" t="s">
        <v>11</v>
      </c>
      <c r="G181" s="13" t="s">
        <v>29</v>
      </c>
    </row>
    <row r="182" spans="1:7" ht="15.75" thickTop="1" x14ac:dyDescent="0.25">
      <c r="A182" s="45" t="s">
        <v>0</v>
      </c>
      <c r="B182" s="46" t="s">
        <v>1</v>
      </c>
      <c r="C182" s="46" t="s">
        <v>2</v>
      </c>
      <c r="D182" s="46" t="s">
        <v>3</v>
      </c>
      <c r="E182" s="46" t="s">
        <v>4</v>
      </c>
      <c r="F182" s="46" t="s">
        <v>5</v>
      </c>
      <c r="G182" s="47" t="s">
        <v>6</v>
      </c>
    </row>
    <row r="183" spans="1:7" x14ac:dyDescent="0.25">
      <c r="A183" s="139" t="s">
        <v>153</v>
      </c>
      <c r="B183" s="140"/>
      <c r="C183" s="140"/>
      <c r="D183" s="140"/>
      <c r="E183" s="140"/>
      <c r="F183" s="141"/>
      <c r="G183" s="142"/>
    </row>
    <row r="184" spans="1:7" x14ac:dyDescent="0.25">
      <c r="A184" s="135" t="s">
        <v>26</v>
      </c>
      <c r="B184" s="136"/>
      <c r="C184" s="136"/>
      <c r="D184" s="136"/>
      <c r="E184" s="136"/>
      <c r="F184" s="136"/>
      <c r="G184" s="137"/>
    </row>
    <row r="185" spans="1:7" ht="15" customHeight="1" x14ac:dyDescent="0.25">
      <c r="A185" s="131" t="s">
        <v>85</v>
      </c>
      <c r="B185" s="4"/>
      <c r="C185" s="4" t="s">
        <v>17</v>
      </c>
      <c r="D185" s="4"/>
      <c r="E185" s="4" t="s">
        <v>17</v>
      </c>
      <c r="F185" s="4"/>
      <c r="G185" s="29" t="s">
        <v>719</v>
      </c>
    </row>
    <row r="186" spans="1:7" x14ac:dyDescent="0.25">
      <c r="A186" s="132"/>
      <c r="B186" s="6"/>
      <c r="C186" s="6" t="s">
        <v>593</v>
      </c>
      <c r="D186" s="6"/>
      <c r="E186" s="6" t="s">
        <v>593</v>
      </c>
      <c r="F186" s="6"/>
      <c r="G186" s="7"/>
    </row>
    <row r="187" spans="1:7" ht="15" customHeight="1" x14ac:dyDescent="0.25">
      <c r="A187" s="131" t="s">
        <v>154</v>
      </c>
      <c r="B187" s="4" t="s">
        <v>12</v>
      </c>
      <c r="C187" s="4" t="s">
        <v>12</v>
      </c>
      <c r="D187" s="4"/>
      <c r="E187" s="4"/>
      <c r="F187" s="4"/>
      <c r="G187" s="5" t="s">
        <v>369</v>
      </c>
    </row>
    <row r="188" spans="1:7" x14ac:dyDescent="0.25">
      <c r="A188" s="132"/>
      <c r="B188" s="6" t="s">
        <v>7</v>
      </c>
      <c r="C188" s="6" t="s">
        <v>593</v>
      </c>
      <c r="D188" s="6"/>
      <c r="E188" s="6"/>
      <c r="F188" s="6"/>
      <c r="G188" s="7"/>
    </row>
    <row r="189" spans="1:7" x14ac:dyDescent="0.25">
      <c r="A189" s="135" t="s">
        <v>27</v>
      </c>
      <c r="B189" s="136"/>
      <c r="C189" s="136"/>
      <c r="D189" s="136"/>
      <c r="E189" s="136"/>
      <c r="F189" s="136"/>
      <c r="G189" s="137"/>
    </row>
    <row r="190" spans="1:7" ht="15" customHeight="1" x14ac:dyDescent="0.25">
      <c r="A190" s="131" t="s">
        <v>474</v>
      </c>
      <c r="B190" s="14" t="str">
        <f>IF('Ξένες Γλώσσες'!$B$8="","",'Ξένες Γλώσσες'!$B$8)</f>
        <v>7-9</v>
      </c>
      <c r="C190" s="14" t="str">
        <f>IF('Ξένες Γλώσσες'!$C$8="","",'Ξένες Γλώσσες'!$C$8)</f>
        <v/>
      </c>
      <c r="D190" s="14" t="str">
        <f>IF('Ξένες Γλώσσες'!$D$8="","",'Ξένες Γλώσσες'!$D$8)</f>
        <v/>
      </c>
      <c r="E190" s="14" t="str">
        <f>IF('Ξένες Γλώσσες'!$E$8="","",'Ξένες Γλώσσες'!$E$8)</f>
        <v/>
      </c>
      <c r="F190" s="14" t="str">
        <f>IF('Ξένες Γλώσσες'!$F$8="","",'Ξένες Γλώσσες'!$F$8)</f>
        <v>5-7</v>
      </c>
      <c r="G190" s="5" t="str">
        <f>IF('Ξένες Γλώσσες'!$G$8="","",'Ξένες Γλώσσες'!$G$8)</f>
        <v>Φ. Καραμητρόγλου</v>
      </c>
    </row>
    <row r="191" spans="1:7" x14ac:dyDescent="0.25">
      <c r="A191" s="132"/>
      <c r="B191" s="16" t="str">
        <f>IF('Ξένες Γλώσσες'!$B$9="","",'Ξένες Γλώσσες'!$B$9)</f>
        <v>Δ22</v>
      </c>
      <c r="C191" s="16" t="str">
        <f>IF('Ξένες Γλώσσες'!$C$9="","",'Ξένες Γλώσσες'!$C$9)</f>
        <v/>
      </c>
      <c r="D191" s="16" t="str">
        <f>IF('Ξένες Γλώσσες'!$D$9="","",'Ξένες Γλώσσες'!$D$9)</f>
        <v/>
      </c>
      <c r="E191" s="16" t="str">
        <f>IF('Ξένες Γλώσσες'!$E$9="","",'Ξένες Γλώσσες'!$E$9)</f>
        <v/>
      </c>
      <c r="F191" s="16" t="str">
        <f>IF('Ξένες Γλώσσες'!$F$9="","",'Ξένες Γλώσσες'!$F$9)</f>
        <v>Α22</v>
      </c>
      <c r="G191" s="7" t="str">
        <f>IF('Ξένες Γλώσσες'!$G$9="","",'Ξένες Γλώσσες'!$G$9)</f>
        <v/>
      </c>
    </row>
    <row r="192" spans="1:7" ht="15" customHeight="1" x14ac:dyDescent="0.25">
      <c r="A192" s="131" t="s">
        <v>475</v>
      </c>
      <c r="B192" s="14" t="str">
        <f>IF('Ξένες Γλώσσες'!$B$10="","",'Ξένες Γλώσσες'!$B$10)</f>
        <v>1-3</v>
      </c>
      <c r="C192" s="14" t="str">
        <f>IF('Ξένες Γλώσσες'!$C$10="","",'Ξένες Γλώσσες'!$C$10)</f>
        <v>1-3</v>
      </c>
      <c r="D192" s="14" t="str">
        <f>IF('Ξένες Γλώσσες'!$D$10="","",'Ξένες Γλώσσες'!$D$10)</f>
        <v/>
      </c>
      <c r="E192" s="14" t="str">
        <f>IF('Ξένες Γλώσσες'!$E$10="","",'Ξένες Γλώσσες'!$E$10)</f>
        <v/>
      </c>
      <c r="F192" s="14" t="str">
        <f>IF('Ξένες Γλώσσες'!$F$10="","",'Ξένες Γλώσσες'!$F$10)</f>
        <v/>
      </c>
      <c r="G192" s="5" t="str">
        <f>IF('Ξένες Γλώσσες'!$G$10="","",'Ξένες Γλώσσες'!$G$10)</f>
        <v>Γ. Βομπίρη</v>
      </c>
    </row>
    <row r="193" spans="1:7" x14ac:dyDescent="0.25">
      <c r="A193" s="132"/>
      <c r="B193" s="16" t="str">
        <f>IF('Ξένες Γλώσσες'!$B$11="","",'Ξένες Γλώσσες'!$B$11)</f>
        <v>Α5ος</v>
      </c>
      <c r="C193" s="16" t="str">
        <f>IF('Ξένες Γλώσσες'!$C$11="","",'Ξένες Γλώσσες'!$C$11)</f>
        <v>Α5ος</v>
      </c>
      <c r="D193" s="16" t="str">
        <f>IF('Ξένες Γλώσσες'!$D$11="","",'Ξένες Γλώσσες'!$D$11)</f>
        <v/>
      </c>
      <c r="E193" s="16" t="str">
        <f>IF('Ξένες Γλώσσες'!$E$11="","",'Ξένες Γλώσσες'!$E$11)</f>
        <v/>
      </c>
      <c r="F193" s="16" t="str">
        <f>IF('Ξένες Γλώσσες'!$F$11="","",'Ξένες Γλώσσες'!$F$11)</f>
        <v/>
      </c>
      <c r="G193" s="7" t="str">
        <f>IF('Ξένες Γλώσσες'!$G$11="","",'Ξένες Γλώσσες'!$G$11)</f>
        <v/>
      </c>
    </row>
    <row r="194" spans="1:7" ht="15" customHeight="1" x14ac:dyDescent="0.25">
      <c r="A194" s="131" t="s">
        <v>476</v>
      </c>
      <c r="B194" s="14" t="str">
        <f>IF('Ξένες Γλώσσες'!$B$12="","",'Ξένες Γλώσσες'!$B$12)</f>
        <v>11-1</v>
      </c>
      <c r="C194" s="14" t="str">
        <f>IF('Ξένες Γλώσσες'!$C$12="","",'Ξένες Γλώσσες'!$C$12)</f>
        <v/>
      </c>
      <c r="D194" s="14" t="str">
        <f>IF('Ξένες Γλώσσες'!$D$12="","",'Ξένες Γλώσσες'!$D$12)</f>
        <v/>
      </c>
      <c r="E194" s="14" t="str">
        <f>IF('Ξένες Γλώσσες'!$E$12="","",'Ξένες Γλώσσες'!$E$12)</f>
        <v>11-1</v>
      </c>
      <c r="F194" s="14" t="str">
        <f>IF('Ξένες Γλώσσες'!$F$12="","",'Ξένες Γλώσσες'!$F$12)</f>
        <v/>
      </c>
      <c r="G194" s="5" t="str">
        <f>IF('Ξένες Γλώσσες'!$G$12="","",'Ξένες Γλώσσες'!$G$12)</f>
        <v xml:space="preserve">Ι. Ζήκου </v>
      </c>
    </row>
    <row r="195" spans="1:7" x14ac:dyDescent="0.25">
      <c r="A195" s="132"/>
      <c r="B195" s="16" t="str">
        <f>IF('Ξένες Γλώσσες'!$B$13="","",'Ξένες Γλώσσες'!$B$13)</f>
        <v>Α5ος</v>
      </c>
      <c r="C195" s="16" t="str">
        <f>IF('Ξένες Γλώσσες'!$C$13="","",'Ξένες Γλώσσες'!$C$13)</f>
        <v/>
      </c>
      <c r="D195" s="16" t="str">
        <f>IF('Ξένες Γλώσσες'!$D$13="","",'Ξένες Γλώσσες'!$D$13)</f>
        <v/>
      </c>
      <c r="E195" s="16" t="str">
        <f>IF('Ξένες Γλώσσες'!$E$13="","",'Ξένες Γλώσσες'!$E$13)</f>
        <v>Α5ος</v>
      </c>
      <c r="F195" s="16" t="str">
        <f>IF('Ξένες Γλώσσες'!$F$13="","",'Ξένες Γλώσσες'!$F$13)</f>
        <v/>
      </c>
      <c r="G195" s="7" t="str">
        <f>IF('Ξένες Γλώσσες'!$G$13="","",'Ξένες Γλώσσες'!$G$13)</f>
        <v/>
      </c>
    </row>
    <row r="196" spans="1:7" ht="15" customHeight="1" x14ac:dyDescent="0.25">
      <c r="A196" s="135" t="s">
        <v>38</v>
      </c>
      <c r="B196" s="136"/>
      <c r="C196" s="136"/>
      <c r="D196" s="136"/>
      <c r="E196" s="136"/>
      <c r="F196" s="136"/>
      <c r="G196" s="137"/>
    </row>
    <row r="197" spans="1:7" ht="15" customHeight="1" x14ac:dyDescent="0.25">
      <c r="A197" s="131" t="s">
        <v>739</v>
      </c>
      <c r="B197" s="4" t="s">
        <v>17</v>
      </c>
      <c r="C197" s="4"/>
      <c r="D197" s="4" t="s">
        <v>17</v>
      </c>
      <c r="E197" s="4"/>
      <c r="F197" s="4"/>
      <c r="G197" s="113" t="s">
        <v>746</v>
      </c>
    </row>
    <row r="198" spans="1:7" ht="15" customHeight="1" x14ac:dyDescent="0.25">
      <c r="A198" s="132"/>
      <c r="B198" s="122" t="s">
        <v>22</v>
      </c>
      <c r="C198" s="6"/>
      <c r="D198" s="122" t="s">
        <v>600</v>
      </c>
      <c r="E198" s="122"/>
      <c r="F198" s="6"/>
      <c r="G198" s="23"/>
    </row>
    <row r="199" spans="1:7" ht="15" customHeight="1" x14ac:dyDescent="0.25">
      <c r="A199" s="131" t="s">
        <v>155</v>
      </c>
      <c r="B199" s="4" t="s">
        <v>13</v>
      </c>
      <c r="C199" s="4"/>
      <c r="D199" s="4" t="s">
        <v>636</v>
      </c>
      <c r="E199" s="4"/>
      <c r="F199" s="4"/>
      <c r="G199" s="29" t="s">
        <v>778</v>
      </c>
    </row>
    <row r="200" spans="1:7" x14ac:dyDescent="0.25">
      <c r="A200" s="132"/>
      <c r="B200" s="6" t="s">
        <v>600</v>
      </c>
      <c r="C200" s="30"/>
      <c r="D200" s="6" t="s">
        <v>600</v>
      </c>
      <c r="E200" s="30"/>
      <c r="F200" s="6"/>
      <c r="G200" s="7"/>
    </row>
    <row r="201" spans="1:7" ht="15" customHeight="1" x14ac:dyDescent="0.25">
      <c r="A201" s="131" t="s">
        <v>575</v>
      </c>
      <c r="B201" s="4"/>
      <c r="C201" s="4"/>
      <c r="D201" s="4" t="s">
        <v>15</v>
      </c>
      <c r="E201" s="28" t="s">
        <v>13</v>
      </c>
      <c r="F201" s="4"/>
      <c r="G201" s="5" t="s">
        <v>576</v>
      </c>
    </row>
    <row r="202" spans="1:7" x14ac:dyDescent="0.25">
      <c r="A202" s="132"/>
      <c r="B202" s="6"/>
      <c r="C202" s="6"/>
      <c r="D202" s="6" t="s">
        <v>39</v>
      </c>
      <c r="E202" s="30" t="s">
        <v>25</v>
      </c>
      <c r="F202" s="6"/>
      <c r="G202" s="7"/>
    </row>
    <row r="203" spans="1:7" ht="15" customHeight="1" x14ac:dyDescent="0.25">
      <c r="A203" s="131" t="s">
        <v>481</v>
      </c>
      <c r="B203" s="4"/>
      <c r="C203" s="4" t="s">
        <v>13</v>
      </c>
      <c r="D203" s="4"/>
      <c r="E203" s="4" t="s">
        <v>12</v>
      </c>
      <c r="F203" s="4"/>
      <c r="G203" s="5" t="s">
        <v>372</v>
      </c>
    </row>
    <row r="204" spans="1:7" x14ac:dyDescent="0.25">
      <c r="A204" s="132"/>
      <c r="B204" s="6"/>
      <c r="C204" s="6" t="s">
        <v>608</v>
      </c>
      <c r="D204" s="6"/>
      <c r="E204" s="6" t="s">
        <v>608</v>
      </c>
      <c r="F204" s="6"/>
      <c r="G204" s="7" t="s">
        <v>368</v>
      </c>
    </row>
    <row r="205" spans="1:7" ht="15" customHeight="1" x14ac:dyDescent="0.25">
      <c r="A205" s="131" t="s">
        <v>156</v>
      </c>
      <c r="B205" s="4"/>
      <c r="C205" s="4" t="s">
        <v>15</v>
      </c>
      <c r="D205" s="4"/>
      <c r="E205" s="4" t="s">
        <v>15</v>
      </c>
      <c r="F205" s="4"/>
      <c r="G205" s="22" t="s">
        <v>364</v>
      </c>
    </row>
    <row r="206" spans="1:7" ht="15" customHeight="1" x14ac:dyDescent="0.25">
      <c r="A206" s="132"/>
      <c r="B206" s="6"/>
      <c r="C206" s="6" t="s">
        <v>600</v>
      </c>
      <c r="D206" s="6"/>
      <c r="E206" s="6" t="s">
        <v>722</v>
      </c>
      <c r="F206" s="6"/>
      <c r="G206" s="23"/>
    </row>
    <row r="207" spans="1:7" ht="15" customHeight="1" x14ac:dyDescent="0.25">
      <c r="A207" s="131" t="s">
        <v>157</v>
      </c>
      <c r="B207" s="4" t="s">
        <v>14</v>
      </c>
      <c r="C207" s="4"/>
      <c r="D207" s="4" t="s">
        <v>14</v>
      </c>
      <c r="E207" s="4"/>
      <c r="F207" s="4"/>
      <c r="G207" s="113" t="s">
        <v>779</v>
      </c>
    </row>
    <row r="208" spans="1:7" ht="15" customHeight="1" x14ac:dyDescent="0.25">
      <c r="A208" s="132"/>
      <c r="B208" s="30" t="s">
        <v>602</v>
      </c>
      <c r="C208" s="6"/>
      <c r="D208" s="122" t="s">
        <v>602</v>
      </c>
      <c r="E208" s="30"/>
      <c r="F208" s="6"/>
      <c r="G208" s="23"/>
    </row>
    <row r="209" spans="1:7" x14ac:dyDescent="0.25">
      <c r="A209" s="135" t="s">
        <v>28</v>
      </c>
      <c r="B209" s="136"/>
      <c r="C209" s="136"/>
      <c r="D209" s="136"/>
      <c r="E209" s="136"/>
      <c r="F209" s="136"/>
      <c r="G209" s="137"/>
    </row>
    <row r="210" spans="1:7" ht="15" customHeight="1" x14ac:dyDescent="0.25">
      <c r="A210" s="131" t="s">
        <v>85</v>
      </c>
      <c r="B210" s="28"/>
      <c r="C210" s="28" t="s">
        <v>14</v>
      </c>
      <c r="D210" s="28"/>
      <c r="E210" s="28"/>
      <c r="F210" s="28"/>
      <c r="G210" s="29" t="s">
        <v>759</v>
      </c>
    </row>
    <row r="211" spans="1:7" ht="15" customHeight="1" x14ac:dyDescent="0.25">
      <c r="A211" s="132"/>
      <c r="B211" s="30"/>
      <c r="C211" s="30" t="s">
        <v>39</v>
      </c>
      <c r="D211" s="30"/>
      <c r="E211" s="30"/>
      <c r="F211" s="30"/>
      <c r="G211" s="119"/>
    </row>
    <row r="212" spans="1:7" ht="15" customHeight="1" x14ac:dyDescent="0.25">
      <c r="A212" s="145" t="s">
        <v>154</v>
      </c>
      <c r="B212" s="36"/>
      <c r="C212" s="36"/>
      <c r="D212" s="36"/>
      <c r="E212" s="36" t="s">
        <v>14</v>
      </c>
      <c r="F212" s="36"/>
      <c r="G212" s="29" t="s">
        <v>759</v>
      </c>
    </row>
    <row r="213" spans="1:7" ht="15.75" thickBot="1" x14ac:dyDescent="0.3">
      <c r="A213" s="155"/>
      <c r="B213" s="42"/>
      <c r="C213" s="42"/>
      <c r="D213" s="42"/>
      <c r="E213" s="42" t="s">
        <v>7</v>
      </c>
      <c r="F213" s="42"/>
      <c r="G213" s="34"/>
    </row>
    <row r="214" spans="1:7" ht="15.75" thickTop="1" x14ac:dyDescent="0.25"/>
    <row r="215" spans="1:7" x14ac:dyDescent="0.25">
      <c r="A215" s="50" t="s">
        <v>37</v>
      </c>
      <c r="B215" s="48"/>
      <c r="C215" s="48"/>
      <c r="D215" s="48"/>
      <c r="E215" s="48"/>
      <c r="F215" s="48"/>
      <c r="G215" s="49"/>
    </row>
    <row r="216" spans="1:7" ht="15.75" thickBot="1" x14ac:dyDescent="0.3">
      <c r="A216" s="12" t="s">
        <v>11</v>
      </c>
      <c r="G216" s="13" t="s">
        <v>32</v>
      </c>
    </row>
    <row r="217" spans="1:7" ht="15.75" thickTop="1" x14ac:dyDescent="0.25">
      <c r="A217" s="45" t="s">
        <v>0</v>
      </c>
      <c r="B217" s="46" t="s">
        <v>1</v>
      </c>
      <c r="C217" s="46" t="s">
        <v>2</v>
      </c>
      <c r="D217" s="46" t="s">
        <v>3</v>
      </c>
      <c r="E217" s="46" t="s">
        <v>4</v>
      </c>
      <c r="F217" s="46" t="s">
        <v>5</v>
      </c>
      <c r="G217" s="47" t="s">
        <v>6</v>
      </c>
    </row>
    <row r="218" spans="1:7" x14ac:dyDescent="0.25">
      <c r="A218" s="139" t="s">
        <v>158</v>
      </c>
      <c r="B218" s="140"/>
      <c r="C218" s="140"/>
      <c r="D218" s="140"/>
      <c r="E218" s="140"/>
      <c r="F218" s="141"/>
      <c r="G218" s="142"/>
    </row>
    <row r="219" spans="1:7" x14ac:dyDescent="0.25">
      <c r="A219" s="135" t="s">
        <v>26</v>
      </c>
      <c r="B219" s="136"/>
      <c r="C219" s="136"/>
      <c r="D219" s="136"/>
      <c r="E219" s="136"/>
      <c r="F219" s="136"/>
      <c r="G219" s="137"/>
    </row>
    <row r="220" spans="1:7" ht="15" customHeight="1" x14ac:dyDescent="0.25">
      <c r="A220" s="131" t="s">
        <v>717</v>
      </c>
      <c r="B220" s="4"/>
      <c r="C220" s="4" t="s">
        <v>14</v>
      </c>
      <c r="D220" s="4"/>
      <c r="E220" s="4" t="s">
        <v>14</v>
      </c>
      <c r="F220" s="4"/>
      <c r="G220" s="118" t="s">
        <v>719</v>
      </c>
    </row>
    <row r="221" spans="1:7" x14ac:dyDescent="0.25">
      <c r="A221" s="145"/>
      <c r="B221" s="123"/>
      <c r="C221" s="120" t="s">
        <v>593</v>
      </c>
      <c r="D221" s="123"/>
      <c r="E221" s="120" t="s">
        <v>593</v>
      </c>
      <c r="F221" s="120"/>
      <c r="G221" s="18"/>
    </row>
    <row r="222" spans="1:7" ht="15" customHeight="1" x14ac:dyDescent="0.25">
      <c r="A222" s="145" t="s">
        <v>718</v>
      </c>
      <c r="B222" s="120"/>
      <c r="C222" s="120"/>
      <c r="D222" s="120"/>
      <c r="E222" s="120" t="s">
        <v>14</v>
      </c>
      <c r="F222" s="120" t="s">
        <v>13</v>
      </c>
      <c r="G222" s="18" t="s">
        <v>371</v>
      </c>
    </row>
    <row r="223" spans="1:7" x14ac:dyDescent="0.25">
      <c r="A223" s="146"/>
      <c r="B223" s="6"/>
      <c r="C223" s="6"/>
      <c r="D223" s="6"/>
      <c r="E223" s="6" t="s">
        <v>593</v>
      </c>
      <c r="F223" s="6" t="s">
        <v>39</v>
      </c>
      <c r="G223" s="119"/>
    </row>
    <row r="224" spans="1:7" ht="15" customHeight="1" x14ac:dyDescent="0.25">
      <c r="A224" s="131" t="s">
        <v>535</v>
      </c>
      <c r="B224" s="4"/>
      <c r="C224" s="4" t="s">
        <v>13</v>
      </c>
      <c r="D224" s="4"/>
      <c r="E224" s="4" t="s">
        <v>13</v>
      </c>
      <c r="F224" s="4"/>
      <c r="G224" s="29" t="s">
        <v>637</v>
      </c>
    </row>
    <row r="225" spans="1:7" x14ac:dyDescent="0.25">
      <c r="A225" s="132"/>
      <c r="B225" s="6"/>
      <c r="C225" s="17" t="s">
        <v>39</v>
      </c>
      <c r="D225" s="6"/>
      <c r="E225" s="6" t="s">
        <v>593</v>
      </c>
      <c r="F225" s="6"/>
      <c r="G225" s="7"/>
    </row>
    <row r="226" spans="1:7" ht="15" customHeight="1" x14ac:dyDescent="0.25">
      <c r="A226" s="131" t="s">
        <v>159</v>
      </c>
      <c r="B226" s="4" t="s">
        <v>17</v>
      </c>
      <c r="C226" s="4"/>
      <c r="D226" s="4"/>
      <c r="E226" s="4" t="s">
        <v>15</v>
      </c>
      <c r="F226" s="4"/>
      <c r="G226" s="20" t="s">
        <v>370</v>
      </c>
    </row>
    <row r="227" spans="1:7" x14ac:dyDescent="0.25">
      <c r="A227" s="132"/>
      <c r="B227" s="6" t="s">
        <v>7</v>
      </c>
      <c r="C227" s="17"/>
      <c r="D227" s="6"/>
      <c r="E227" s="6" t="s">
        <v>7</v>
      </c>
      <c r="F227" s="6"/>
      <c r="G227" s="21"/>
    </row>
    <row r="228" spans="1:7" ht="15" customHeight="1" x14ac:dyDescent="0.25">
      <c r="A228" s="131" t="s">
        <v>160</v>
      </c>
      <c r="B228" s="4"/>
      <c r="C228" s="4"/>
      <c r="D228" s="4" t="s">
        <v>12</v>
      </c>
      <c r="E228" s="4"/>
      <c r="F228" s="4" t="s">
        <v>14</v>
      </c>
      <c r="G228" s="20" t="s">
        <v>360</v>
      </c>
    </row>
    <row r="229" spans="1:7" x14ac:dyDescent="0.25">
      <c r="A229" s="132"/>
      <c r="B229" s="6"/>
      <c r="C229" s="17"/>
      <c r="D229" s="6" t="s">
        <v>39</v>
      </c>
      <c r="E229" s="6"/>
      <c r="F229" s="6" t="s">
        <v>39</v>
      </c>
      <c r="G229" s="21"/>
    </row>
    <row r="230" spans="1:7" x14ac:dyDescent="0.25">
      <c r="A230" s="135" t="s">
        <v>38</v>
      </c>
      <c r="B230" s="136"/>
      <c r="C230" s="136"/>
      <c r="D230" s="136"/>
      <c r="E230" s="136"/>
      <c r="F230" s="136"/>
      <c r="G230" s="137"/>
    </row>
    <row r="231" spans="1:7" ht="15" customHeight="1" x14ac:dyDescent="0.25">
      <c r="A231" s="131" t="s">
        <v>161</v>
      </c>
      <c r="B231" s="4" t="s">
        <v>15</v>
      </c>
      <c r="C231" s="4"/>
      <c r="D231" s="4"/>
      <c r="E231" s="4" t="s">
        <v>17</v>
      </c>
      <c r="F231" s="4"/>
      <c r="G231" s="5" t="s">
        <v>370</v>
      </c>
    </row>
    <row r="232" spans="1:7" x14ac:dyDescent="0.25">
      <c r="A232" s="132"/>
      <c r="B232" s="6" t="s">
        <v>39</v>
      </c>
      <c r="C232" s="6"/>
      <c r="D232" s="6"/>
      <c r="E232" s="6" t="s">
        <v>7</v>
      </c>
      <c r="F232" s="6"/>
      <c r="G232" s="7"/>
    </row>
    <row r="233" spans="1:7" ht="15" customHeight="1" x14ac:dyDescent="0.25">
      <c r="A233" s="131" t="s">
        <v>162</v>
      </c>
      <c r="B233" s="4"/>
      <c r="C233" s="4"/>
      <c r="D233" s="4"/>
      <c r="E233" s="4" t="s">
        <v>12</v>
      </c>
      <c r="F233" s="4" t="s">
        <v>16</v>
      </c>
      <c r="G233" s="5" t="s">
        <v>371</v>
      </c>
    </row>
    <row r="234" spans="1:7" x14ac:dyDescent="0.25">
      <c r="A234" s="132"/>
      <c r="B234" s="6"/>
      <c r="C234" s="6"/>
      <c r="D234" s="17"/>
      <c r="E234" s="17" t="s">
        <v>39</v>
      </c>
      <c r="F234" s="120" t="s">
        <v>39</v>
      </c>
      <c r="G234" s="18"/>
    </row>
    <row r="235" spans="1:7" ht="15" customHeight="1" x14ac:dyDescent="0.25">
      <c r="A235" s="131" t="s">
        <v>163</v>
      </c>
      <c r="B235" s="4" t="s">
        <v>16</v>
      </c>
      <c r="C235" s="4"/>
      <c r="D235" s="28" t="s">
        <v>14</v>
      </c>
      <c r="E235" s="4"/>
      <c r="F235" s="4"/>
      <c r="G235" s="109" t="s">
        <v>772</v>
      </c>
    </row>
    <row r="236" spans="1:7" x14ac:dyDescent="0.25">
      <c r="A236" s="132"/>
      <c r="B236" s="6" t="s">
        <v>602</v>
      </c>
      <c r="C236" s="6"/>
      <c r="D236" s="6" t="s">
        <v>24</v>
      </c>
      <c r="E236" s="6"/>
      <c r="F236" s="6"/>
      <c r="G236" s="21"/>
    </row>
    <row r="237" spans="1:7" ht="15" customHeight="1" x14ac:dyDescent="0.25">
      <c r="A237" s="131" t="s">
        <v>164</v>
      </c>
      <c r="B237" s="4"/>
      <c r="C237" s="4" t="s">
        <v>12</v>
      </c>
      <c r="D237" s="4" t="s">
        <v>13</v>
      </c>
      <c r="E237" s="4"/>
      <c r="F237" s="4"/>
      <c r="G237" s="109" t="s">
        <v>780</v>
      </c>
    </row>
    <row r="238" spans="1:7" x14ac:dyDescent="0.25">
      <c r="A238" s="132"/>
      <c r="B238" s="6"/>
      <c r="C238" s="6" t="s">
        <v>25</v>
      </c>
      <c r="D238" s="6" t="s">
        <v>24</v>
      </c>
      <c r="E238" s="6"/>
      <c r="F238" s="6"/>
      <c r="G238" s="21"/>
    </row>
    <row r="239" spans="1:7" ht="15" customHeight="1" x14ac:dyDescent="0.25">
      <c r="A239" s="131" t="s">
        <v>165</v>
      </c>
      <c r="B239" s="4"/>
      <c r="C239" s="4" t="s">
        <v>17</v>
      </c>
      <c r="D239" s="4" t="s">
        <v>16</v>
      </c>
      <c r="E239" s="28"/>
      <c r="F239" s="4"/>
      <c r="G239" s="113" t="s">
        <v>779</v>
      </c>
    </row>
    <row r="240" spans="1:7" x14ac:dyDescent="0.25">
      <c r="A240" s="132"/>
      <c r="B240" s="30"/>
      <c r="C240" s="6" t="s">
        <v>25</v>
      </c>
      <c r="D240" s="30" t="s">
        <v>602</v>
      </c>
      <c r="E240" s="30"/>
      <c r="F240" s="30"/>
      <c r="G240" s="7"/>
    </row>
    <row r="241" spans="1:7" x14ac:dyDescent="0.25">
      <c r="A241" s="135" t="s">
        <v>27</v>
      </c>
      <c r="B241" s="136"/>
      <c r="C241" s="136"/>
      <c r="D241" s="136"/>
      <c r="E241" s="136"/>
      <c r="F241" s="136"/>
      <c r="G241" s="137"/>
    </row>
    <row r="242" spans="1:7" ht="15" customHeight="1" x14ac:dyDescent="0.25">
      <c r="A242" s="131" t="s">
        <v>193</v>
      </c>
      <c r="B242" s="14" t="str">
        <f>IF('Ξένες Γλώσσες'!$B$14="","",'Ξένες Γλώσσες'!$B$14)</f>
        <v/>
      </c>
      <c r="C242" s="14" t="str">
        <f>IF('Ξένες Γλώσσες'!$C$14="","",'Ξένες Γλώσσες'!$C$14)</f>
        <v/>
      </c>
      <c r="D242" s="14" t="str">
        <f>IF('Ξένες Γλώσσες'!$D$14="","",'Ξένες Γλώσσες'!$D$14)</f>
        <v>7-9</v>
      </c>
      <c r="E242" s="14" t="str">
        <f>IF('Ξένες Γλώσσες'!$E$14="","",'Ξένες Γλώσσες'!$E$14)</f>
        <v>5-7</v>
      </c>
      <c r="F242" s="14" t="str">
        <f>IF('Ξένες Γλώσσες'!$F$14="","",'Ξένες Γλώσσες'!$F$14)</f>
        <v/>
      </c>
      <c r="G242" s="5" t="str">
        <f>IF('Ξένες Γλώσσες'!$G$14="","",'Ξένες Γλώσσες'!$G$14)</f>
        <v>Ε. Μπάλιου</v>
      </c>
    </row>
    <row r="243" spans="1:7" x14ac:dyDescent="0.25">
      <c r="A243" s="132"/>
      <c r="B243" s="16" t="str">
        <f>IF('Ξένες Γλώσσες'!$B$15="","",'Ξένες Γλώσσες'!$B$15)</f>
        <v/>
      </c>
      <c r="C243" s="16" t="str">
        <f>IF('Ξένες Γλώσσες'!$C$15="","",'Ξένες Γλώσσες'!$C$15)</f>
        <v/>
      </c>
      <c r="D243" s="16" t="str">
        <f>IF('Ξένες Γλώσσες'!$D$15="","",'Ξένες Γλώσσες'!$D$15)</f>
        <v>Α23</v>
      </c>
      <c r="E243" s="16" t="str">
        <f>IF('Ξένες Γλώσσες'!$E$15="","",'Ξένες Γλώσσες'!$E$15)</f>
        <v>Α23</v>
      </c>
      <c r="F243" s="16" t="str">
        <f>IF('Ξένες Γλώσσες'!$F$15="","",'Ξένες Γλώσσες'!$F$15)</f>
        <v/>
      </c>
      <c r="G243" s="7" t="str">
        <f>IF('Ξένες Γλώσσες'!$G$15="","",'Ξένες Γλώσσες'!$G$15)</f>
        <v/>
      </c>
    </row>
    <row r="244" spans="1:7" ht="15" customHeight="1" x14ac:dyDescent="0.25">
      <c r="A244" s="131" t="s">
        <v>194</v>
      </c>
      <c r="B244" s="14" t="str">
        <f>IF('Ξένες Γλώσσες'!$B$22="","",'Ξένες Γλώσσες'!$B$22)</f>
        <v>3-5</v>
      </c>
      <c r="C244" s="14" t="str">
        <f>IF('Ξένες Γλώσσες'!$C$22="","",'Ξένες Γλώσσες'!$C$22)</f>
        <v/>
      </c>
      <c r="D244" s="14" t="str">
        <f>IF('Ξένες Γλώσσες'!$D$22="","",'Ξένες Γλώσσες'!$D$22)</f>
        <v/>
      </c>
      <c r="E244" s="14" t="str">
        <f>IF('Ξένες Γλώσσες'!$E$22="","",'Ξένες Γλώσσες'!$E$22)</f>
        <v/>
      </c>
      <c r="F244" s="14" t="str">
        <f>IF('Ξένες Γλώσσες'!$F$22="","",'Ξένες Γλώσσες'!$F$22)</f>
        <v>11-1</v>
      </c>
      <c r="G244" s="5" t="str">
        <f>IF('Ξένες Γλώσσες'!$G$22="","",'Ξένες Γλώσσες'!$G$22)</f>
        <v>Γ. Βομπίρη</v>
      </c>
    </row>
    <row r="245" spans="1:7" x14ac:dyDescent="0.25">
      <c r="A245" s="132"/>
      <c r="B245" s="16" t="str">
        <f>IF('Ξένες Γλώσσες'!$B$23="","",'Ξένες Γλώσσες'!$B$23)</f>
        <v>Α5ος</v>
      </c>
      <c r="C245" s="16" t="str">
        <f>IF('Ξένες Γλώσσες'!$C$23="","",'Ξένες Γλώσσες'!$C$23)</f>
        <v/>
      </c>
      <c r="D245" s="16" t="str">
        <f>IF('Ξένες Γλώσσες'!$D$23="","",'Ξένες Γλώσσες'!$D$23)</f>
        <v/>
      </c>
      <c r="E245" s="16" t="str">
        <f>IF('Ξένες Γλώσσες'!$E$23="","",'Ξένες Γλώσσες'!$E$23)</f>
        <v/>
      </c>
      <c r="F245" s="16" t="str">
        <f>IF('Ξένες Γλώσσες'!$F$23="","",'Ξένες Γλώσσες'!$F$23)</f>
        <v>Α5ος</v>
      </c>
      <c r="G245" s="7" t="str">
        <f>IF('Ξένες Γλώσσες'!$G$23="","",'Ξένες Γλώσσες'!$G$23)</f>
        <v/>
      </c>
    </row>
    <row r="246" spans="1:7" ht="15" customHeight="1" x14ac:dyDescent="0.25">
      <c r="A246" s="131" t="s">
        <v>195</v>
      </c>
      <c r="B246" s="14" t="str">
        <f>IF('Ξένες Γλώσσες'!$B$24="","",'Ξένες Γλώσσες'!$B$24)</f>
        <v/>
      </c>
      <c r="C246" s="14" t="str">
        <f>IF('Ξένες Γλώσσες'!$C$24="","",'Ξένες Γλώσσες'!$C$24)</f>
        <v>11-1</v>
      </c>
      <c r="D246" s="14" t="str">
        <f>IF('Ξένες Γλώσσες'!$D$24="","",'Ξένες Γλώσσες'!$D$24)</f>
        <v/>
      </c>
      <c r="E246" s="14" t="str">
        <f>IF('Ξένες Γλώσσες'!$E$24="","",'Ξένες Γλώσσες'!$E$24)</f>
        <v>9-11</v>
      </c>
      <c r="F246" s="14" t="str">
        <f>IF('Ξένες Γλώσσες'!$F$24="","",'Ξένες Γλώσσες'!$F$24)</f>
        <v/>
      </c>
      <c r="G246" s="5" t="str">
        <f>IF('Ξένες Γλώσσες'!$G$24="","",'Ξένες Γλώσσες'!$G$24)</f>
        <v xml:space="preserve">Ι. Ζήκου </v>
      </c>
    </row>
    <row r="247" spans="1:7" x14ac:dyDescent="0.25">
      <c r="A247" s="132"/>
      <c r="B247" s="15" t="str">
        <f>IF('Ξένες Γλώσσες'!$B$25="","",'Ξένες Γλώσσες'!$B$25)</f>
        <v/>
      </c>
      <c r="C247" s="15" t="str">
        <f>IF('Ξένες Γλώσσες'!$C$25="","",'Ξένες Γλώσσες'!$C$25)</f>
        <v>Α5ος</v>
      </c>
      <c r="D247" s="15" t="str">
        <f>IF('Ξένες Γλώσσες'!$D$25="","",'Ξένες Γλώσσες'!$D$25)</f>
        <v/>
      </c>
      <c r="E247" s="15" t="str">
        <f>IF('Ξένες Γλώσσες'!$E$25="","",'Ξένες Γλώσσες'!$E$25)</f>
        <v>Α5ος</v>
      </c>
      <c r="F247" s="15" t="str">
        <f>IF('Ξένες Γλώσσες'!$F$25="","",'Ξένες Γλώσσες'!$F$25)</f>
        <v/>
      </c>
      <c r="G247" s="7" t="str">
        <f>IF('Ξένες Γλώσσες'!$G$25="","",'Ξένες Γλώσσες'!$G$25)</f>
        <v/>
      </c>
    </row>
    <row r="248" spans="1:7" x14ac:dyDescent="0.25">
      <c r="A248" s="148" t="s">
        <v>28</v>
      </c>
      <c r="B248" s="149"/>
      <c r="C248" s="149"/>
      <c r="D248" s="149"/>
      <c r="E248" s="149"/>
      <c r="F248" s="149"/>
      <c r="G248" s="150"/>
    </row>
    <row r="249" spans="1:7" ht="15" customHeight="1" x14ac:dyDescent="0.25">
      <c r="A249" s="67" t="s">
        <v>466</v>
      </c>
      <c r="B249" s="4" t="s">
        <v>12</v>
      </c>
      <c r="C249" s="28"/>
      <c r="D249" s="28"/>
      <c r="E249" s="28"/>
      <c r="F249" s="28"/>
      <c r="G249" s="29" t="s">
        <v>760</v>
      </c>
    </row>
    <row r="250" spans="1:7" ht="15" customHeight="1" x14ac:dyDescent="0.25">
      <c r="A250" s="69"/>
      <c r="B250" s="17" t="s">
        <v>24</v>
      </c>
      <c r="C250" s="36"/>
      <c r="D250" s="36"/>
      <c r="E250" s="36"/>
      <c r="F250" s="36"/>
      <c r="G250" s="33"/>
    </row>
    <row r="251" spans="1:7" ht="15" customHeight="1" x14ac:dyDescent="0.25">
      <c r="A251" s="69" t="s">
        <v>467</v>
      </c>
      <c r="B251" s="17" t="s">
        <v>13</v>
      </c>
      <c r="C251" s="36"/>
      <c r="D251" s="36"/>
      <c r="E251" s="36"/>
      <c r="F251" s="36"/>
      <c r="G251" s="33" t="s">
        <v>760</v>
      </c>
    </row>
    <row r="252" spans="1:7" ht="15" customHeight="1" x14ac:dyDescent="0.25">
      <c r="A252" s="68"/>
      <c r="B252" s="6" t="s">
        <v>24</v>
      </c>
      <c r="C252" s="30"/>
      <c r="D252" s="30"/>
      <c r="E252" s="30"/>
      <c r="F252" s="30"/>
      <c r="G252" s="31"/>
    </row>
    <row r="253" spans="1:7" ht="15" customHeight="1" x14ac:dyDescent="0.25">
      <c r="A253" s="116" t="s">
        <v>159</v>
      </c>
      <c r="B253" s="4"/>
      <c r="C253" s="28"/>
      <c r="D253" s="28"/>
      <c r="E253" s="28"/>
      <c r="F253" s="28" t="s">
        <v>17</v>
      </c>
      <c r="G253" s="29" t="s">
        <v>773</v>
      </c>
    </row>
    <row r="254" spans="1:7" ht="15" customHeight="1" x14ac:dyDescent="0.25">
      <c r="A254" s="117"/>
      <c r="B254" s="17"/>
      <c r="C254" s="36"/>
      <c r="D254" s="36"/>
      <c r="E254" s="36"/>
      <c r="F254" s="36" t="s">
        <v>595</v>
      </c>
      <c r="G254" s="33"/>
    </row>
    <row r="255" spans="1:7" x14ac:dyDescent="0.25">
      <c r="A255" s="131" t="s">
        <v>690</v>
      </c>
      <c r="B255" s="4" t="s">
        <v>14</v>
      </c>
      <c r="C255" s="28"/>
      <c r="D255" s="28"/>
      <c r="E255" s="28"/>
      <c r="F255" s="28"/>
      <c r="G255" s="29" t="s">
        <v>785</v>
      </c>
    </row>
    <row r="256" spans="1:7" x14ac:dyDescent="0.25">
      <c r="A256" s="138"/>
      <c r="B256" s="17" t="s">
        <v>25</v>
      </c>
      <c r="C256" s="36"/>
      <c r="D256" s="36"/>
      <c r="E256" s="36"/>
      <c r="F256" s="36"/>
      <c r="G256" s="33"/>
    </row>
    <row r="257" spans="1:7" ht="15" customHeight="1" x14ac:dyDescent="0.25">
      <c r="A257" s="145" t="s">
        <v>691</v>
      </c>
      <c r="B257" s="17"/>
      <c r="C257" s="36"/>
      <c r="D257" s="36"/>
      <c r="E257" s="36" t="s">
        <v>16</v>
      </c>
      <c r="F257" s="36"/>
      <c r="G257" s="33" t="s">
        <v>785</v>
      </c>
    </row>
    <row r="258" spans="1:7" ht="15.75" thickBot="1" x14ac:dyDescent="0.3">
      <c r="A258" s="147"/>
      <c r="B258" s="8"/>
      <c r="C258" s="42"/>
      <c r="D258" s="42"/>
      <c r="E258" s="42" t="s">
        <v>21</v>
      </c>
      <c r="F258" s="42"/>
      <c r="G258" s="34"/>
    </row>
    <row r="259" spans="1:7" ht="15.75" thickTop="1" x14ac:dyDescent="0.25"/>
    <row r="260" spans="1:7" x14ac:dyDescent="0.25">
      <c r="A260" s="50" t="s">
        <v>37</v>
      </c>
      <c r="B260" s="48"/>
      <c r="C260" s="48"/>
      <c r="D260" s="48"/>
      <c r="E260" s="48"/>
      <c r="F260" s="48"/>
      <c r="G260" s="49"/>
    </row>
    <row r="261" spans="1:7" ht="15.75" thickBot="1" x14ac:dyDescent="0.3">
      <c r="A261" s="12" t="s">
        <v>11</v>
      </c>
      <c r="G261" s="13" t="s">
        <v>34</v>
      </c>
    </row>
    <row r="262" spans="1:7" ht="15.75" thickTop="1" x14ac:dyDescent="0.25">
      <c r="A262" s="45" t="s">
        <v>0</v>
      </c>
      <c r="B262" s="46" t="s">
        <v>1</v>
      </c>
      <c r="C262" s="46" t="s">
        <v>2</v>
      </c>
      <c r="D262" s="46" t="s">
        <v>3</v>
      </c>
      <c r="E262" s="46" t="s">
        <v>4</v>
      </c>
      <c r="F262" s="46" t="s">
        <v>5</v>
      </c>
      <c r="G262" s="47" t="s">
        <v>6</v>
      </c>
    </row>
    <row r="263" spans="1:7" ht="15" customHeight="1" x14ac:dyDescent="0.25">
      <c r="A263" s="139" t="s">
        <v>166</v>
      </c>
      <c r="B263" s="140"/>
      <c r="C263" s="140"/>
      <c r="D263" s="140"/>
      <c r="E263" s="140"/>
      <c r="F263" s="141"/>
      <c r="G263" s="142"/>
    </row>
    <row r="264" spans="1:7" x14ac:dyDescent="0.25">
      <c r="A264" s="135" t="s">
        <v>38</v>
      </c>
      <c r="B264" s="136"/>
      <c r="C264" s="136"/>
      <c r="D264" s="136"/>
      <c r="E264" s="136"/>
      <c r="F264" s="136"/>
      <c r="G264" s="137"/>
    </row>
    <row r="265" spans="1:7" ht="15" customHeight="1" x14ac:dyDescent="0.25">
      <c r="A265" s="131" t="s">
        <v>167</v>
      </c>
      <c r="B265" s="4"/>
      <c r="C265" s="4" t="s">
        <v>16</v>
      </c>
      <c r="D265" s="4" t="s">
        <v>16</v>
      </c>
      <c r="E265" s="4"/>
      <c r="F265" s="4"/>
      <c r="G265" s="5" t="s">
        <v>639</v>
      </c>
    </row>
    <row r="266" spans="1:7" x14ac:dyDescent="0.25">
      <c r="A266" s="132"/>
      <c r="B266" s="6"/>
      <c r="C266" s="6" t="s">
        <v>7</v>
      </c>
      <c r="D266" s="6" t="s">
        <v>716</v>
      </c>
      <c r="E266" s="6"/>
      <c r="F266" s="6"/>
      <c r="G266" s="7"/>
    </row>
    <row r="267" spans="1:7" x14ac:dyDescent="0.25">
      <c r="A267" s="131" t="s">
        <v>638</v>
      </c>
      <c r="B267" s="17" t="s">
        <v>13</v>
      </c>
      <c r="C267" s="17"/>
      <c r="D267" s="17"/>
      <c r="E267" s="17"/>
      <c r="F267" s="17" t="s">
        <v>16</v>
      </c>
      <c r="G267" s="18" t="s">
        <v>623</v>
      </c>
    </row>
    <row r="268" spans="1:7" x14ac:dyDescent="0.25">
      <c r="A268" s="132"/>
      <c r="B268" s="17" t="s">
        <v>25</v>
      </c>
      <c r="C268" s="17"/>
      <c r="D268" s="17"/>
      <c r="E268" s="17"/>
      <c r="F268" s="17" t="s">
        <v>600</v>
      </c>
      <c r="G268" s="18"/>
    </row>
    <row r="269" spans="1:7" ht="15" customHeight="1" x14ac:dyDescent="0.25">
      <c r="A269" s="131" t="s">
        <v>168</v>
      </c>
      <c r="B269" s="4" t="s">
        <v>16</v>
      </c>
      <c r="C269" s="4"/>
      <c r="D269" s="4" t="s">
        <v>14</v>
      </c>
      <c r="E269" s="4"/>
      <c r="F269" s="4"/>
      <c r="G269" s="5" t="s">
        <v>372</v>
      </c>
    </row>
    <row r="270" spans="1:7" x14ac:dyDescent="0.25">
      <c r="A270" s="132"/>
      <c r="B270" s="6" t="s">
        <v>25</v>
      </c>
      <c r="C270" s="17"/>
      <c r="D270" s="6" t="s">
        <v>25</v>
      </c>
      <c r="E270" s="6"/>
      <c r="F270" s="6"/>
      <c r="G270" s="21"/>
    </row>
    <row r="271" spans="1:7" ht="15" customHeight="1" x14ac:dyDescent="0.25">
      <c r="A271" s="131" t="s">
        <v>169</v>
      </c>
      <c r="B271" s="4"/>
      <c r="C271" s="4" t="s">
        <v>15</v>
      </c>
      <c r="D271" s="4"/>
      <c r="E271" s="4"/>
      <c r="F271" s="4" t="s">
        <v>12</v>
      </c>
      <c r="G271" s="109" t="s">
        <v>780</v>
      </c>
    </row>
    <row r="272" spans="1:7" x14ac:dyDescent="0.25">
      <c r="A272" s="132"/>
      <c r="B272" s="6"/>
      <c r="C272" s="6" t="s">
        <v>601</v>
      </c>
      <c r="D272" s="6"/>
      <c r="E272" s="6"/>
      <c r="F272" s="6" t="s">
        <v>601</v>
      </c>
      <c r="G272" s="7"/>
    </row>
    <row r="273" spans="1:7" ht="15" customHeight="1" x14ac:dyDescent="0.25">
      <c r="A273" s="131" t="s">
        <v>170</v>
      </c>
      <c r="B273" s="4"/>
      <c r="C273" s="4"/>
      <c r="D273" s="4"/>
      <c r="E273" s="4"/>
      <c r="F273" s="4" t="s">
        <v>50</v>
      </c>
      <c r="G273" s="5" t="s">
        <v>106</v>
      </c>
    </row>
    <row r="274" spans="1:7" x14ac:dyDescent="0.25">
      <c r="A274" s="145"/>
      <c r="B274" s="17"/>
      <c r="C274" s="17"/>
      <c r="D274" s="17"/>
      <c r="E274" s="17"/>
      <c r="F274" s="36" t="s">
        <v>601</v>
      </c>
      <c r="G274" s="18"/>
    </row>
    <row r="275" spans="1:7" ht="15" customHeight="1" x14ac:dyDescent="0.25">
      <c r="A275" s="131" t="s">
        <v>720</v>
      </c>
      <c r="B275" s="4"/>
      <c r="C275" s="4"/>
      <c r="D275" s="4" t="s">
        <v>17</v>
      </c>
      <c r="E275" s="4" t="s">
        <v>12</v>
      </c>
      <c r="F275" s="4"/>
      <c r="G275" s="22" t="s">
        <v>719</v>
      </c>
    </row>
    <row r="276" spans="1:7" x14ac:dyDescent="0.25">
      <c r="A276" s="145"/>
      <c r="B276" s="120"/>
      <c r="C276" s="120"/>
      <c r="D276" s="120" t="s">
        <v>24</v>
      </c>
      <c r="E276" s="123" t="s">
        <v>352</v>
      </c>
      <c r="F276" s="120"/>
      <c r="G276" s="124"/>
    </row>
    <row r="277" spans="1:7" ht="15" customHeight="1" x14ac:dyDescent="0.25">
      <c r="A277" s="145" t="s">
        <v>721</v>
      </c>
      <c r="B277" s="120"/>
      <c r="C277" s="120"/>
      <c r="D277" s="120"/>
      <c r="E277" s="120" t="s">
        <v>16</v>
      </c>
      <c r="F277" s="120" t="s">
        <v>14</v>
      </c>
      <c r="G277" s="18" t="s">
        <v>371</v>
      </c>
    </row>
    <row r="278" spans="1:7" x14ac:dyDescent="0.25">
      <c r="A278" s="146"/>
      <c r="B278" s="6"/>
      <c r="C278" s="6"/>
      <c r="D278" s="6"/>
      <c r="E278" s="6" t="s">
        <v>25</v>
      </c>
      <c r="F278" s="6" t="s">
        <v>7</v>
      </c>
      <c r="G278" s="119"/>
    </row>
    <row r="279" spans="1:7" ht="15" customHeight="1" x14ac:dyDescent="0.25">
      <c r="A279" s="133" t="s">
        <v>740</v>
      </c>
      <c r="B279" s="4" t="str">
        <f t="shared" ref="B279:G280" si="6">IF(B83="","",B83)</f>
        <v/>
      </c>
      <c r="C279" s="4" t="str">
        <f t="shared" si="6"/>
        <v>9-11</v>
      </c>
      <c r="D279" s="4" t="str">
        <f t="shared" si="6"/>
        <v>11-1</v>
      </c>
      <c r="E279" s="4" t="str">
        <f t="shared" si="6"/>
        <v/>
      </c>
      <c r="F279" s="4" t="str">
        <f t="shared" si="6"/>
        <v/>
      </c>
      <c r="G279" s="118" t="str">
        <f t="shared" si="6"/>
        <v>Φ. Κουντούρη</v>
      </c>
    </row>
    <row r="280" spans="1:7" x14ac:dyDescent="0.25">
      <c r="A280" s="134"/>
      <c r="B280" s="6" t="str">
        <f t="shared" si="6"/>
        <v/>
      </c>
      <c r="C280" s="6" t="str">
        <f t="shared" si="6"/>
        <v>Α44</v>
      </c>
      <c r="D280" s="6" t="str">
        <f t="shared" si="6"/>
        <v>Α32</v>
      </c>
      <c r="E280" s="6" t="str">
        <f t="shared" si="6"/>
        <v/>
      </c>
      <c r="F280" s="6" t="str">
        <f t="shared" si="6"/>
        <v/>
      </c>
      <c r="G280" s="119" t="str">
        <f t="shared" si="6"/>
        <v/>
      </c>
    </row>
    <row r="281" spans="1:7" x14ac:dyDescent="0.25">
      <c r="A281" s="135" t="s">
        <v>28</v>
      </c>
      <c r="B281" s="136"/>
      <c r="C281" s="136"/>
      <c r="D281" s="136"/>
      <c r="E281" s="136"/>
      <c r="F281" s="136"/>
      <c r="G281" s="137"/>
    </row>
    <row r="282" spans="1:7" ht="15" customHeight="1" x14ac:dyDescent="0.25">
      <c r="A282" s="131" t="s">
        <v>170</v>
      </c>
      <c r="B282" s="4"/>
      <c r="C282" s="28" t="s">
        <v>17</v>
      </c>
      <c r="D282" s="4"/>
      <c r="E282" s="4"/>
      <c r="F282" s="4"/>
      <c r="G282" s="5" t="s">
        <v>106</v>
      </c>
    </row>
    <row r="283" spans="1:7" ht="15.75" thickBot="1" x14ac:dyDescent="0.3">
      <c r="A283" s="147"/>
      <c r="B283" s="8"/>
      <c r="C283" s="42" t="s">
        <v>601</v>
      </c>
      <c r="D283" s="8"/>
      <c r="E283" s="8"/>
      <c r="F283" s="8"/>
      <c r="G283" s="9"/>
    </row>
    <row r="284" spans="1:7" ht="15.75" thickTop="1" x14ac:dyDescent="0.25"/>
    <row r="285" spans="1:7" x14ac:dyDescent="0.25">
      <c r="A285" s="50" t="s">
        <v>37</v>
      </c>
      <c r="B285" s="48"/>
      <c r="C285" s="48"/>
      <c r="D285" s="48"/>
      <c r="E285" s="48"/>
      <c r="F285" s="48"/>
      <c r="G285" s="49"/>
    </row>
    <row r="286" spans="1:7" ht="15.75" thickBot="1" x14ac:dyDescent="0.3">
      <c r="A286" s="12" t="s">
        <v>11</v>
      </c>
      <c r="G286" s="13" t="s">
        <v>35</v>
      </c>
    </row>
    <row r="287" spans="1:7" ht="15.75" thickTop="1" x14ac:dyDescent="0.25">
      <c r="A287" s="45" t="s">
        <v>0</v>
      </c>
      <c r="B287" s="46" t="s">
        <v>1</v>
      </c>
      <c r="C287" s="46" t="s">
        <v>2</v>
      </c>
      <c r="D287" s="46" t="s">
        <v>3</v>
      </c>
      <c r="E287" s="46" t="s">
        <v>4</v>
      </c>
      <c r="F287" s="46" t="s">
        <v>5</v>
      </c>
      <c r="G287" s="47" t="s">
        <v>6</v>
      </c>
    </row>
    <row r="288" spans="1:7" x14ac:dyDescent="0.25">
      <c r="A288" s="139" t="s">
        <v>166</v>
      </c>
      <c r="B288" s="140"/>
      <c r="C288" s="140"/>
      <c r="D288" s="140"/>
      <c r="E288" s="140"/>
      <c r="F288" s="141"/>
      <c r="G288" s="142"/>
    </row>
    <row r="289" spans="1:9" x14ac:dyDescent="0.25">
      <c r="A289" s="135" t="s">
        <v>36</v>
      </c>
      <c r="B289" s="136"/>
      <c r="C289" s="136"/>
      <c r="D289" s="136"/>
      <c r="E289" s="136"/>
      <c r="F289" s="136"/>
      <c r="G289" s="137"/>
    </row>
    <row r="290" spans="1:9" ht="15" customHeight="1" x14ac:dyDescent="0.25">
      <c r="A290" s="131" t="str">
        <f>IF(Παιδαγωγικά!$A$2="","",Παιδαγωγικά!$A$2)</f>
        <v>Εισαγωγή στη Διδακτική Μεθοδολογία-Αναλυτικά Προγράμματα</v>
      </c>
      <c r="B290" s="14" t="str">
        <f>IF(Παιδαγωγικά!$B$2="","",Παιδαγωγικά!$B$2)</f>
        <v/>
      </c>
      <c r="C290" s="14" t="str">
        <f>IF(Παιδαγωγικά!$C$2="","",Παιδαγωγικά!$C$2)</f>
        <v/>
      </c>
      <c r="D290" s="14" t="str">
        <f>IF(Παιδαγωγικά!$D$2="","",Παιδαγωγικά!$D$2)</f>
        <v>11-1</v>
      </c>
      <c r="E290" s="14" t="str">
        <f>IF(Παιδαγωγικά!$E$2="","",Παιδαγωγικά!$E$2)</f>
        <v/>
      </c>
      <c r="F290" s="14" t="str">
        <f>IF(Παιδαγωγικά!$F$2="","",Παιδαγωγικά!$F$2)</f>
        <v/>
      </c>
      <c r="G290" s="5" t="str">
        <f>IF(Παιδαγωγικά!$G$2="","",Παιδαγωγικά!$G$2)</f>
        <v>Β. Μπρίνια</v>
      </c>
    </row>
    <row r="291" spans="1:9" ht="30.75" customHeight="1" x14ac:dyDescent="0.25">
      <c r="A291" s="132"/>
      <c r="B291" s="15" t="str">
        <f>IF(Παιδαγωγικά!$B$3="","",Παιδαγωγικά!$B$3)</f>
        <v/>
      </c>
      <c r="C291" s="15" t="str">
        <f>IF(Παιδαγωγικά!$C$3="","",Παιδαγωγικά!$C$3)</f>
        <v/>
      </c>
      <c r="D291" s="15" t="str">
        <f>IF(Παιδαγωγικά!$D$3="","",Παιδαγωγικά!$D$3)</f>
        <v>A31</v>
      </c>
      <c r="E291" s="15" t="str">
        <f>IF(Παιδαγωγικά!$E$3="","",Παιδαγωγικά!$E$3)</f>
        <v/>
      </c>
      <c r="F291" s="15" t="str">
        <f>IF(Παιδαγωγικά!$F$3="","",Παιδαγωγικά!$F$3)</f>
        <v/>
      </c>
      <c r="G291" s="7" t="str">
        <f>IF(Παιδαγωγικά!$G$3="","",Παιδαγωγικά!$G$3)</f>
        <v/>
      </c>
    </row>
    <row r="292" spans="1:9" ht="15" customHeight="1" x14ac:dyDescent="0.25">
      <c r="A292" s="131" t="str">
        <f>IF(Παιδαγωγικά!$A$4="","",Παιδαγωγικά!$A$4)</f>
        <v>Εισαγωγή στην Παιδαγωγική Επιστήμη</v>
      </c>
      <c r="B292" s="14" t="str">
        <f>IF(Παιδαγωγικά!$B$4="","",Παιδαγωγικά!$B$4)</f>
        <v/>
      </c>
      <c r="C292" s="14" t="str">
        <f>IF(Παιδαγωγικά!$C$4="","",Παιδαγωγικά!$C$4)</f>
        <v>9-11</v>
      </c>
      <c r="D292" s="14" t="str">
        <f>IF(Παιδαγωγικά!$D$4="","",Παιδαγωγικά!$D$4)</f>
        <v/>
      </c>
      <c r="E292" s="14" t="str">
        <f>IF(Παιδαγωγικά!$E$4="","",Παιδαγωγικά!$E$4)</f>
        <v/>
      </c>
      <c r="F292" s="14" t="str">
        <f>IF(Παιδαγωγικά!$F$4="","",Παιδαγωγικά!$F$4)</f>
        <v/>
      </c>
      <c r="G292" s="5" t="str">
        <f>IF(Παιδαγωγικά!$G$4="","",Παιδαγωγικά!$G$4)</f>
        <v>Κ. Κουτρούμπα</v>
      </c>
    </row>
    <row r="293" spans="1:9" ht="17.25" customHeight="1" x14ac:dyDescent="0.25">
      <c r="A293" s="132"/>
      <c r="B293" s="15" t="str">
        <f>IF(Παιδαγωγικά!$B$5="","",Παιδαγωγικά!$B$5)</f>
        <v/>
      </c>
      <c r="C293" s="15" t="str">
        <f>IF(Παιδαγωγικά!$C$5="","",Παιδαγωγικά!$C$5)</f>
        <v>Υ1</v>
      </c>
      <c r="D293" s="15" t="str">
        <f>IF(Παιδαγωγικά!$D$5="","",Παιδαγωγικά!$D$5)</f>
        <v/>
      </c>
      <c r="E293" s="15" t="str">
        <f>IF(Παιδαγωγικά!$E$5="","",Παιδαγωγικά!$E$5)</f>
        <v/>
      </c>
      <c r="F293" s="15" t="str">
        <f>IF(Παιδαγωγικά!$F$5="","",Παιδαγωγικά!$F$5)</f>
        <v/>
      </c>
      <c r="G293" s="7" t="str">
        <f>IF(Παιδαγωγικά!$G$5="","",Παιδαγωγικά!$G$5)</f>
        <v/>
      </c>
    </row>
    <row r="294" spans="1:9" ht="15" customHeight="1" x14ac:dyDescent="0.25">
      <c r="A294" s="131" t="str">
        <f>IF(Παιδαγωγικά!$A$6="","",Παιδαγωγικά!$A$6)</f>
        <v>Εκπαιδευτική Αξιολόγηση</v>
      </c>
      <c r="B294" s="14" t="str">
        <f>IF(Παιδαγωγικά!$B$6="","",Παιδαγωγικά!$B$6)</f>
        <v/>
      </c>
      <c r="C294" s="14" t="str">
        <f>IF(Παιδαγωγικά!$C$6="","",Παιδαγωγικά!$C$6)</f>
        <v>11-1</v>
      </c>
      <c r="D294" s="14" t="str">
        <f>IF(Παιδαγωγικά!$D$6="","",Παιδαγωγικά!$D$6)</f>
        <v/>
      </c>
      <c r="E294" s="14" t="str">
        <f>IF(Παιδαγωγικά!$E$6="","",Παιδαγωγικά!$E$6)</f>
        <v/>
      </c>
      <c r="F294" s="14" t="str">
        <f>IF(Παιδαγωγικά!$F$6="","",Παιδαγωγικά!$F$6)</f>
        <v/>
      </c>
      <c r="G294" s="5" t="str">
        <f>IF(Παιδαγωγικά!$G$6="","",Παιδαγωγικά!$G$6)</f>
        <v>Κ. Κουτρούμπα</v>
      </c>
    </row>
    <row r="295" spans="1:9" ht="15.75" customHeight="1" x14ac:dyDescent="0.25">
      <c r="A295" s="132"/>
      <c r="B295" s="15" t="str">
        <f>IF(Παιδαγωγικά!$B$7="","",Παιδαγωγικά!$B$7)</f>
        <v/>
      </c>
      <c r="C295" s="15" t="str">
        <f>IF(Παιδαγωγικά!$C$7="","",Παιδαγωγικά!$C$7)</f>
        <v>Υ1</v>
      </c>
      <c r="D295" s="15" t="str">
        <f>IF(Παιδαγωγικά!$D$7="","",Παιδαγωγικά!$D$7)</f>
        <v/>
      </c>
      <c r="E295" s="15" t="str">
        <f>IF(Παιδαγωγικά!$E$7="","",Παιδαγωγικά!$E$7)</f>
        <v/>
      </c>
      <c r="F295" s="15" t="str">
        <f>IF(Παιδαγωγικά!$F$7="","",Παιδαγωγικά!$F$7)</f>
        <v/>
      </c>
      <c r="G295" s="7" t="str">
        <f>IF(Παιδαγωγικά!$G$7="","",Παιδαγωγικά!$G$7)</f>
        <v/>
      </c>
    </row>
    <row r="296" spans="1:9" ht="15" customHeight="1" x14ac:dyDescent="0.25">
      <c r="A296" s="131" t="str">
        <f>IF(Παιδαγωγικά!$A$8="","",Παιδαγωγικά!$A$8)</f>
        <v>Οργάνωση και Διοίκηση της Εκπαίδευσης και των Εκπαιδευτικών Μονάδων</v>
      </c>
      <c r="B296" s="14" t="str">
        <f>IF(Παιδαγωγικά!$B$8="","",Παιδαγωγικά!$B$8)</f>
        <v/>
      </c>
      <c r="C296" s="14" t="str">
        <f>IF(Παιδαγωγικά!$C$8="","",Παιδαγωγικά!$C$8)</f>
        <v>1-3</v>
      </c>
      <c r="D296" s="14" t="str">
        <f>IF(Παιδαγωγικά!$D$8="","",Παιδαγωγικά!$D$8)</f>
        <v/>
      </c>
      <c r="E296" s="14" t="str">
        <f>IF(Παιδαγωγικά!$E$8="","",Παιδαγωγικά!$E$8)</f>
        <v/>
      </c>
      <c r="F296" s="14" t="str">
        <f>IF(Παιδαγωγικά!$F$8="","",Παιδαγωγικά!$F$8)</f>
        <v/>
      </c>
      <c r="G296" s="5" t="str">
        <f>IF(Παιδαγωγικά!$G$8="","",Παιδαγωγικά!$G$8)</f>
        <v>Γ. Παπακωνσταντίνου</v>
      </c>
    </row>
    <row r="297" spans="1:9" ht="30.75" customHeight="1" x14ac:dyDescent="0.25">
      <c r="A297" s="132"/>
      <c r="B297" s="15" t="str">
        <f>IF(Παιδαγωγικά!$B$9="","",Παιδαγωγικά!$B$9)</f>
        <v/>
      </c>
      <c r="C297" s="15" t="str">
        <f>IF(Παιδαγωγικά!$C$9="","",Παιδαγωγικά!$C$9)</f>
        <v>Υ1</v>
      </c>
      <c r="D297" s="15" t="str">
        <f>IF(Παιδαγωγικά!$D$9="","",Παιδαγωγικά!$D$9)</f>
        <v/>
      </c>
      <c r="E297" s="15" t="str">
        <f>IF(Παιδαγωγικά!$E$9="","",Παιδαγωγικά!$E$9)</f>
        <v/>
      </c>
      <c r="F297" s="15" t="str">
        <f>IF(Παιδαγωγικά!$F$9="","",Παιδαγωγικά!$F$9)</f>
        <v/>
      </c>
      <c r="G297" s="7" t="str">
        <f>IF(Παιδαγωγικά!$G$9="","",Παιδαγωγικά!$G$9)</f>
        <v/>
      </c>
    </row>
    <row r="298" spans="1:9" ht="15" customHeight="1" x14ac:dyDescent="0.25">
      <c r="A298" s="131" t="str">
        <f>IF(Παιδαγωγικά!$A$10="","",Παιδαγωγικά!$A$10)</f>
        <v>Πρακτική Άσκηση στη Διδασκαλία Ι</v>
      </c>
      <c r="B298" s="14" t="str">
        <f>IF(Παιδαγωγικά!$B$10="","",Παιδαγωγικά!$B$10)</f>
        <v/>
      </c>
      <c r="C298" s="14" t="str">
        <f>IF(Παιδαγωγικά!$C$10="","",Παιδαγωγικά!$C$10)</f>
        <v/>
      </c>
      <c r="D298" s="14" t="str">
        <f>IF(Παιδαγωγικά!$D$10="","",Παιδαγωγικά!$D$10)</f>
        <v/>
      </c>
      <c r="E298" s="14" t="str">
        <f>IF(Παιδαγωγικά!$E$10="","",Παιδαγωγικά!$E$10)</f>
        <v/>
      </c>
      <c r="F298" s="14" t="str">
        <f>IF(Παιδαγωγικά!$F$10="","",Παιδαγωγικά!$F$10)</f>
        <v>9-3</v>
      </c>
      <c r="G298" s="5" t="str">
        <f>IF(Παιδαγωγικά!$G$10="","",Παιδαγωγικά!$G$10)</f>
        <v>Β. Μπρίνια</v>
      </c>
    </row>
    <row r="299" spans="1:9" ht="15.75" thickBot="1" x14ac:dyDescent="0.3">
      <c r="A299" s="147"/>
      <c r="B299" s="19" t="str">
        <f>IF(Παιδαγωγικά!$B$11="","",Παιδαγωγικά!$B$11)</f>
        <v/>
      </c>
      <c r="C299" s="19" t="str">
        <f>IF(Παιδαγωγικά!$C$11="","",Παιδαγωγικά!$C$11)</f>
        <v/>
      </c>
      <c r="D299" s="19" t="str">
        <f>IF(Παιδαγωγικά!$D$11="","",Παιδαγωγικά!$D$11)</f>
        <v/>
      </c>
      <c r="E299" s="19" t="str">
        <f>IF(Παιδαγωγικά!$E$11="","",Παιδαγωγικά!$E$11)</f>
        <v/>
      </c>
      <c r="F299" s="19" t="str">
        <f>IF(Παιδαγωγικά!$F$11="","",Παιδαγωγικά!$F$11)</f>
        <v>Υ1</v>
      </c>
      <c r="G299" s="9" t="str">
        <f>IF(Παιδαγωγικά!$G$11="","",Παιδαγωγικά!$G$11)</f>
        <v/>
      </c>
    </row>
    <row r="300" spans="1:9" ht="15.75" thickTop="1" x14ac:dyDescent="0.25">
      <c r="I300" s="25" t="s">
        <v>43</v>
      </c>
    </row>
    <row r="301" spans="1:9" x14ac:dyDescent="0.25">
      <c r="A301" s="53" t="s">
        <v>53</v>
      </c>
      <c r="B301" s="51"/>
      <c r="C301" s="51"/>
      <c r="D301" s="51"/>
      <c r="E301" s="51"/>
      <c r="F301" s="51"/>
      <c r="G301" s="52"/>
    </row>
    <row r="302" spans="1:9" ht="15.75" thickBot="1" x14ac:dyDescent="0.3">
      <c r="A302" s="12" t="s">
        <v>11</v>
      </c>
      <c r="G302" s="13" t="s">
        <v>20</v>
      </c>
    </row>
    <row r="303" spans="1:9" ht="15.75" thickTop="1" x14ac:dyDescent="0.25">
      <c r="A303" s="45" t="s">
        <v>0</v>
      </c>
      <c r="B303" s="46" t="s">
        <v>1</v>
      </c>
      <c r="C303" s="46" t="s">
        <v>2</v>
      </c>
      <c r="D303" s="46" t="s">
        <v>3</v>
      </c>
      <c r="E303" s="46" t="s">
        <v>4</v>
      </c>
      <c r="F303" s="46" t="s">
        <v>5</v>
      </c>
      <c r="G303" s="47" t="s">
        <v>6</v>
      </c>
    </row>
    <row r="304" spans="1:9" x14ac:dyDescent="0.25">
      <c r="A304" s="139" t="s">
        <v>150</v>
      </c>
      <c r="B304" s="140"/>
      <c r="C304" s="140"/>
      <c r="D304" s="140"/>
      <c r="E304" s="140"/>
      <c r="F304" s="141"/>
      <c r="G304" s="142"/>
    </row>
    <row r="305" spans="1:7" x14ac:dyDescent="0.25">
      <c r="A305" s="135" t="s">
        <v>26</v>
      </c>
      <c r="B305" s="136"/>
      <c r="C305" s="136"/>
      <c r="D305" s="136"/>
      <c r="E305" s="136"/>
      <c r="F305" s="136"/>
      <c r="G305" s="137"/>
    </row>
    <row r="306" spans="1:7" ht="15" customHeight="1" x14ac:dyDescent="0.25">
      <c r="A306" s="131" t="s">
        <v>181</v>
      </c>
      <c r="B306" s="4"/>
      <c r="C306" s="28" t="s">
        <v>17</v>
      </c>
      <c r="D306" s="4"/>
      <c r="E306" s="28" t="s">
        <v>12</v>
      </c>
      <c r="F306" s="28"/>
      <c r="G306" s="29" t="s">
        <v>46</v>
      </c>
    </row>
    <row r="307" spans="1:7" x14ac:dyDescent="0.25">
      <c r="A307" s="132"/>
      <c r="B307" s="6"/>
      <c r="C307" s="6" t="s">
        <v>44</v>
      </c>
      <c r="D307" s="6"/>
      <c r="E307" s="30" t="s">
        <v>21</v>
      </c>
      <c r="F307" s="30"/>
      <c r="G307" s="7"/>
    </row>
    <row r="308" spans="1:7" ht="15" customHeight="1" x14ac:dyDescent="0.25">
      <c r="A308" s="131" t="s">
        <v>199</v>
      </c>
      <c r="B308" s="4"/>
      <c r="C308" s="28"/>
      <c r="D308" s="4"/>
      <c r="E308" s="4"/>
      <c r="F308" s="4" t="s">
        <v>50</v>
      </c>
      <c r="G308" s="5" t="s">
        <v>775</v>
      </c>
    </row>
    <row r="309" spans="1:7" x14ac:dyDescent="0.25">
      <c r="A309" s="132"/>
      <c r="B309" s="6"/>
      <c r="C309" s="6"/>
      <c r="D309" s="6"/>
      <c r="E309" s="6"/>
      <c r="F309" s="6" t="s">
        <v>25</v>
      </c>
      <c r="G309" s="7"/>
    </row>
    <row r="310" spans="1:7" ht="15" customHeight="1" x14ac:dyDescent="0.25">
      <c r="A310" s="131" t="s">
        <v>304</v>
      </c>
      <c r="B310" s="4" t="s">
        <v>13</v>
      </c>
      <c r="C310" s="4"/>
      <c r="D310" s="4" t="s">
        <v>13</v>
      </c>
      <c r="E310" s="4"/>
      <c r="F310" s="4"/>
      <c r="G310" s="5" t="s">
        <v>678</v>
      </c>
    </row>
    <row r="311" spans="1:7" x14ac:dyDescent="0.25">
      <c r="A311" s="132"/>
      <c r="B311" s="6" t="s">
        <v>44</v>
      </c>
      <c r="C311" s="6"/>
      <c r="D311" s="6" t="s">
        <v>44</v>
      </c>
      <c r="E311" s="6"/>
      <c r="F311" s="6"/>
      <c r="G311" s="7"/>
    </row>
    <row r="312" spans="1:7" ht="15" customHeight="1" x14ac:dyDescent="0.25">
      <c r="A312" s="131" t="s">
        <v>200</v>
      </c>
      <c r="B312" s="4"/>
      <c r="C312" s="4" t="s">
        <v>15</v>
      </c>
      <c r="D312" s="4"/>
      <c r="E312" s="4" t="s">
        <v>15</v>
      </c>
      <c r="F312" s="4"/>
      <c r="G312" s="5" t="s">
        <v>485</v>
      </c>
    </row>
    <row r="313" spans="1:7" x14ac:dyDescent="0.25">
      <c r="A313" s="132"/>
      <c r="B313" s="6"/>
      <c r="C313" s="6" t="s">
        <v>44</v>
      </c>
      <c r="D313" s="6"/>
      <c r="E313" s="6" t="s">
        <v>21</v>
      </c>
      <c r="F313" s="6"/>
      <c r="G313" s="7"/>
    </row>
    <row r="314" spans="1:7" ht="15" customHeight="1" x14ac:dyDescent="0.25">
      <c r="A314" s="133" t="s">
        <v>309</v>
      </c>
      <c r="B314" s="4"/>
      <c r="C314" s="4"/>
      <c r="D314" s="4" t="s">
        <v>12</v>
      </c>
      <c r="E314" s="4" t="s">
        <v>17</v>
      </c>
      <c r="F314" s="4"/>
      <c r="G314" s="5" t="s">
        <v>612</v>
      </c>
    </row>
    <row r="315" spans="1:7" x14ac:dyDescent="0.25">
      <c r="A315" s="134"/>
      <c r="B315" s="6"/>
      <c r="C315" s="6"/>
      <c r="D315" s="6" t="s">
        <v>21</v>
      </c>
      <c r="E315" s="6" t="s">
        <v>21</v>
      </c>
      <c r="F315" s="6"/>
      <c r="G315" s="7"/>
    </row>
    <row r="316" spans="1:7" x14ac:dyDescent="0.25">
      <c r="A316" s="135" t="s">
        <v>27</v>
      </c>
      <c r="B316" s="136"/>
      <c r="C316" s="136"/>
      <c r="D316" s="136"/>
      <c r="E316" s="136"/>
      <c r="F316" s="136"/>
      <c r="G316" s="137"/>
    </row>
    <row r="317" spans="1:7" ht="15" customHeight="1" x14ac:dyDescent="0.25">
      <c r="A317" s="131" t="s">
        <v>201</v>
      </c>
      <c r="B317" s="14" t="str">
        <f>IF('Ξένες Γλώσσες'!$B$2="","",'Ξένες Γλώσσες'!$B$2)</f>
        <v>5-7</v>
      </c>
      <c r="C317" s="14" t="str">
        <f>IF('Ξένες Γλώσσες'!$C$2="","",'Ξένες Γλώσσες'!$C$2)</f>
        <v/>
      </c>
      <c r="D317" s="14" t="str">
        <f>IF('Ξένες Γλώσσες'!$D$2="","",'Ξένες Γλώσσες'!$D$2)</f>
        <v>7-9</v>
      </c>
      <c r="E317" s="14" t="str">
        <f>IF('Ξένες Γλώσσες'!$E$2="","",'Ξένες Γλώσσες'!$E$2)</f>
        <v/>
      </c>
      <c r="F317" s="14" t="str">
        <f>IF('Ξένες Γλώσσες'!$F$2="","",'Ξένες Γλώσσες'!$F$2)</f>
        <v/>
      </c>
      <c r="G317" s="5" t="str">
        <f>IF('Ξένες Γλώσσες'!$G$2="","",'Ξένες Γλώσσες'!$G$2)</f>
        <v>Φ. Καραμητρόγλου</v>
      </c>
    </row>
    <row r="318" spans="1:7" x14ac:dyDescent="0.25">
      <c r="A318" s="132"/>
      <c r="B318" s="16" t="str">
        <f>IF('Ξένες Γλώσσες'!$B$3="","",'Ξένες Γλώσσες'!$B$3)</f>
        <v>Δ22</v>
      </c>
      <c r="C318" s="16" t="str">
        <f>IF('Ξένες Γλώσσες'!$C$3="","",'Ξένες Γλώσσες'!$C$3)</f>
        <v/>
      </c>
      <c r="D318" s="16" t="str">
        <f>IF('Ξένες Γλώσσες'!$D$3="","",'Ξένες Γλώσσες'!$D$3)</f>
        <v>Δ22</v>
      </c>
      <c r="E318" s="16" t="str">
        <f>IF('Ξένες Γλώσσες'!$E$3="","",'Ξένες Γλώσσες'!$E$3)</f>
        <v/>
      </c>
      <c r="F318" s="16" t="str">
        <f>IF('Ξένες Γλώσσες'!$F$3="","",'Ξένες Γλώσσες'!$F$3)</f>
        <v/>
      </c>
      <c r="G318" s="7" t="str">
        <f>IF('Ξένες Γλώσσες'!$G$3="","",'Ξένες Γλώσσες'!$G$3)</f>
        <v/>
      </c>
    </row>
    <row r="319" spans="1:7" ht="15" customHeight="1" x14ac:dyDescent="0.25">
      <c r="A319" s="131" t="s">
        <v>203</v>
      </c>
      <c r="B319" s="14" t="str">
        <f>IF('Ξένες Γλώσσες'!$B$4="","",'Ξένες Γλώσσες'!$B$4)</f>
        <v/>
      </c>
      <c r="C319" s="14" t="str">
        <f>IF('Ξένες Γλώσσες'!$C$4="","",'Ξένες Γλώσσες'!$C$4)</f>
        <v>3-5</v>
      </c>
      <c r="D319" s="14" t="str">
        <f>IF('Ξένες Γλώσσες'!$D$4="","",'Ξένες Γλώσσες'!$D$4)</f>
        <v/>
      </c>
      <c r="E319" s="14" t="str">
        <f>IF('Ξένες Γλώσσες'!$E$4="","",'Ξένες Γλώσσες'!$E$4)</f>
        <v/>
      </c>
      <c r="F319" s="14" t="str">
        <f>IF('Ξένες Γλώσσες'!$F$4="","",'Ξένες Γλώσσες'!$F$4)</f>
        <v>1-3</v>
      </c>
      <c r="G319" s="5" t="str">
        <f>IF('Ξένες Γλώσσες'!$G$4="","",'Ξένες Γλώσσες'!$G$4)</f>
        <v>Γ. Βομπίρη</v>
      </c>
    </row>
    <row r="320" spans="1:7" x14ac:dyDescent="0.25">
      <c r="A320" s="132"/>
      <c r="B320" s="16" t="str">
        <f>IF('Ξένες Γλώσσες'!$B$5="","",'Ξένες Γλώσσες'!$B$5)</f>
        <v/>
      </c>
      <c r="C320" s="16" t="str">
        <f>IF('Ξένες Γλώσσες'!$C$5="","",'Ξένες Γλώσσες'!$C$5)</f>
        <v>Α5ος</v>
      </c>
      <c r="D320" s="16" t="str">
        <f>IF('Ξένες Γλώσσες'!$D$5="","",'Ξένες Γλώσσες'!$D$5)</f>
        <v/>
      </c>
      <c r="E320" s="16" t="str">
        <f>IF('Ξένες Γλώσσες'!$E$5="","",'Ξένες Γλώσσες'!$E$5)</f>
        <v/>
      </c>
      <c r="F320" s="16" t="str">
        <f>IF('Ξένες Γλώσσες'!$F$5="","",'Ξένες Γλώσσες'!$F$5)</f>
        <v>Α5ος</v>
      </c>
      <c r="G320" s="7" t="str">
        <f>IF('Ξένες Γλώσσες'!$G$5="","",'Ξένες Γλώσσες'!$G$5)</f>
        <v/>
      </c>
    </row>
    <row r="321" spans="1:7" ht="15" customHeight="1" x14ac:dyDescent="0.25">
      <c r="A321" s="131" t="s">
        <v>202</v>
      </c>
      <c r="B321" s="14" t="str">
        <f>IF('Ξένες Γλώσσες'!$B$6="","",'Ξένες Γλώσσες'!$B$6)</f>
        <v>9-11</v>
      </c>
      <c r="C321" s="14" t="str">
        <f>IF('Ξένες Γλώσσες'!$C$6="","",'Ξένες Γλώσσες'!$C$6)</f>
        <v>9-11</v>
      </c>
      <c r="D321" s="14" t="str">
        <f>IF('Ξένες Γλώσσες'!$D$6="","",'Ξένες Γλώσσες'!$D$6)</f>
        <v/>
      </c>
      <c r="E321" s="14" t="str">
        <f>IF('Ξένες Γλώσσες'!$E$6="","",'Ξένες Γλώσσες'!$E$6)</f>
        <v/>
      </c>
      <c r="F321" s="14" t="str">
        <f>IF('Ξένες Γλώσσες'!F302="","",'Ξένες Γλώσσες'!F302)</f>
        <v/>
      </c>
      <c r="G321" s="5" t="str">
        <f>IF('Ξένες Γλώσσες'!$G$6="","",'Ξένες Γλώσσες'!$G$6)</f>
        <v>Ι. Ζήκου</v>
      </c>
    </row>
    <row r="322" spans="1:7" x14ac:dyDescent="0.25">
      <c r="A322" s="132"/>
      <c r="B322" s="16" t="str">
        <f>IF('Ξένες Γλώσσες'!$B$7="","",'Ξένες Γλώσσες'!$B$7)</f>
        <v>Α5ος</v>
      </c>
      <c r="C322" s="16" t="str">
        <f>IF('Ξένες Γλώσσες'!$C$7="","",'Ξένες Γλώσσες'!$C$7)</f>
        <v>Α5ος</v>
      </c>
      <c r="D322" s="16" t="str">
        <f>IF('Ξένες Γλώσσες'!$D$7="","",'Ξένες Γλώσσες'!$D$7)</f>
        <v/>
      </c>
      <c r="E322" s="16" t="str">
        <f>IF('Ξένες Γλώσσες'!$E$7="","",'Ξένες Γλώσσες'!$E$7)</f>
        <v/>
      </c>
      <c r="F322" s="16" t="str">
        <f>IF('Ξένες Γλώσσες'!F303="","",'Ξένες Γλώσσες'!F303)</f>
        <v/>
      </c>
      <c r="G322" s="7" t="str">
        <f>IF('Ξένες Γλώσσες'!$G$7="","",'Ξένες Γλώσσες'!$G$7)</f>
        <v/>
      </c>
    </row>
    <row r="323" spans="1:7" x14ac:dyDescent="0.25">
      <c r="A323" s="135" t="s">
        <v>28</v>
      </c>
      <c r="B323" s="136"/>
      <c r="C323" s="136"/>
      <c r="D323" s="136"/>
      <c r="E323" s="136"/>
      <c r="F323" s="136"/>
      <c r="G323" s="137"/>
    </row>
    <row r="324" spans="1:7" ht="15" customHeight="1" x14ac:dyDescent="0.25">
      <c r="A324" s="131" t="s">
        <v>181</v>
      </c>
      <c r="B324" s="4" t="s">
        <v>12</v>
      </c>
      <c r="C324" s="4"/>
      <c r="D324" s="28"/>
      <c r="E324" s="4"/>
      <c r="F324" s="4"/>
      <c r="G324" s="5" t="s">
        <v>46</v>
      </c>
    </row>
    <row r="325" spans="1:7" x14ac:dyDescent="0.25">
      <c r="A325" s="132"/>
      <c r="B325" s="6" t="s">
        <v>21</v>
      </c>
      <c r="C325" s="6"/>
      <c r="D325" s="30"/>
      <c r="E325" s="6"/>
      <c r="F325" s="6"/>
      <c r="G325" s="7" t="s">
        <v>51</v>
      </c>
    </row>
    <row r="326" spans="1:7" ht="15" customHeight="1" x14ac:dyDescent="0.25">
      <c r="A326" s="133" t="s">
        <v>309</v>
      </c>
      <c r="B326" s="4"/>
      <c r="C326" s="4" t="s">
        <v>12</v>
      </c>
      <c r="D326" s="28"/>
      <c r="E326" s="4"/>
      <c r="F326" s="4"/>
      <c r="G326" s="20"/>
    </row>
    <row r="327" spans="1:7" x14ac:dyDescent="0.25">
      <c r="A327" s="143"/>
      <c r="B327" s="17"/>
      <c r="C327" s="17" t="s">
        <v>44</v>
      </c>
      <c r="D327" s="17"/>
      <c r="E327" s="17"/>
      <c r="F327" s="17"/>
      <c r="G327" s="21"/>
    </row>
    <row r="328" spans="1:7" ht="15" customHeight="1" x14ac:dyDescent="0.25">
      <c r="A328" s="131" t="s">
        <v>199</v>
      </c>
      <c r="B328" s="4"/>
      <c r="C328" s="4"/>
      <c r="D328" s="4" t="s">
        <v>17</v>
      </c>
      <c r="E328" s="4"/>
      <c r="F328" s="4"/>
      <c r="G328" s="5"/>
    </row>
    <row r="329" spans="1:7" x14ac:dyDescent="0.25">
      <c r="A329" s="132"/>
      <c r="B329" s="6"/>
      <c r="C329" s="6"/>
      <c r="D329" s="6" t="s">
        <v>594</v>
      </c>
      <c r="E329" s="6"/>
      <c r="F329" s="6"/>
      <c r="G329" s="7" t="s">
        <v>446</v>
      </c>
    </row>
    <row r="330" spans="1:7" x14ac:dyDescent="0.25">
      <c r="A330" s="135" t="s">
        <v>204</v>
      </c>
      <c r="B330" s="136"/>
      <c r="C330" s="136"/>
      <c r="D330" s="136"/>
      <c r="E330" s="136"/>
      <c r="F330" s="136"/>
      <c r="G330" s="137"/>
    </row>
    <row r="331" spans="1:7" x14ac:dyDescent="0.25">
      <c r="A331" s="131" t="s">
        <v>552</v>
      </c>
      <c r="B331" s="4" t="s">
        <v>17</v>
      </c>
      <c r="C331" s="4"/>
      <c r="D331" s="4"/>
      <c r="E331" s="4"/>
      <c r="F331" s="4"/>
      <c r="G331" s="5" t="s">
        <v>446</v>
      </c>
    </row>
    <row r="332" spans="1:7" x14ac:dyDescent="0.25">
      <c r="A332" s="138"/>
      <c r="B332" s="17" t="s">
        <v>604</v>
      </c>
      <c r="C332" s="17"/>
      <c r="D332" s="17"/>
      <c r="E332" s="17"/>
      <c r="F332" s="17"/>
      <c r="G332" s="18"/>
    </row>
    <row r="333" spans="1:7" ht="15" customHeight="1" x14ac:dyDescent="0.25">
      <c r="A333" s="145" t="s">
        <v>553</v>
      </c>
      <c r="B333" s="17" t="s">
        <v>14</v>
      </c>
      <c r="C333" s="17"/>
      <c r="D333" s="17"/>
      <c r="E333" s="17"/>
      <c r="F333" s="17"/>
      <c r="G333" s="18"/>
    </row>
    <row r="334" spans="1:7" ht="15.75" thickBot="1" x14ac:dyDescent="0.3">
      <c r="A334" s="147"/>
      <c r="B334" s="8" t="s">
        <v>604</v>
      </c>
      <c r="C334" s="8"/>
      <c r="D334" s="8"/>
      <c r="E334" s="8"/>
      <c r="F334" s="8"/>
      <c r="G334" s="9"/>
    </row>
    <row r="335" spans="1:7" ht="15.75" thickTop="1" x14ac:dyDescent="0.25"/>
    <row r="336" spans="1:7" x14ac:dyDescent="0.25">
      <c r="A336" s="53" t="s">
        <v>53</v>
      </c>
      <c r="B336" s="51"/>
      <c r="C336" s="51"/>
      <c r="D336" s="51"/>
      <c r="E336" s="51"/>
      <c r="F336" s="51"/>
      <c r="G336" s="52"/>
    </row>
    <row r="337" spans="1:7" ht="15.75" thickBot="1" x14ac:dyDescent="0.3">
      <c r="A337" s="12" t="s">
        <v>11</v>
      </c>
      <c r="G337" s="13" t="s">
        <v>29</v>
      </c>
    </row>
    <row r="338" spans="1:7" ht="15.75" thickTop="1" x14ac:dyDescent="0.25">
      <c r="A338" s="45" t="s">
        <v>0</v>
      </c>
      <c r="B338" s="46" t="s">
        <v>1</v>
      </c>
      <c r="C338" s="46" t="s">
        <v>2</v>
      </c>
      <c r="D338" s="46" t="s">
        <v>3</v>
      </c>
      <c r="E338" s="46" t="s">
        <v>4</v>
      </c>
      <c r="F338" s="46" t="s">
        <v>5</v>
      </c>
      <c r="G338" s="47" t="s">
        <v>6</v>
      </c>
    </row>
    <row r="339" spans="1:7" x14ac:dyDescent="0.25">
      <c r="A339" s="139" t="s">
        <v>153</v>
      </c>
      <c r="B339" s="140"/>
      <c r="C339" s="140"/>
      <c r="D339" s="140"/>
      <c r="E339" s="140"/>
      <c r="F339" s="141"/>
      <c r="G339" s="142"/>
    </row>
    <row r="340" spans="1:7" x14ac:dyDescent="0.25">
      <c r="A340" s="135" t="s">
        <v>26</v>
      </c>
      <c r="B340" s="136"/>
      <c r="C340" s="136"/>
      <c r="D340" s="136"/>
      <c r="E340" s="136"/>
      <c r="F340" s="136"/>
      <c r="G340" s="137"/>
    </row>
    <row r="341" spans="1:7" ht="15" customHeight="1" x14ac:dyDescent="0.25">
      <c r="A341" s="131" t="s">
        <v>205</v>
      </c>
      <c r="B341" s="4"/>
      <c r="C341" s="4" t="s">
        <v>15</v>
      </c>
      <c r="D341" s="4" t="s">
        <v>17</v>
      </c>
      <c r="E341" s="4"/>
      <c r="F341" s="4"/>
      <c r="G341" s="5" t="s">
        <v>206</v>
      </c>
    </row>
    <row r="342" spans="1:7" ht="15" customHeight="1" x14ac:dyDescent="0.25">
      <c r="A342" s="132"/>
      <c r="B342" s="6"/>
      <c r="C342" s="6" t="s">
        <v>22</v>
      </c>
      <c r="D342" s="6" t="s">
        <v>21</v>
      </c>
      <c r="E342" s="30"/>
      <c r="F342" s="6"/>
      <c r="G342" s="7"/>
    </row>
    <row r="343" spans="1:7" ht="15" customHeight="1" x14ac:dyDescent="0.25">
      <c r="A343" s="131" t="s">
        <v>207</v>
      </c>
      <c r="B343" s="4"/>
      <c r="C343" s="4" t="s">
        <v>14</v>
      </c>
      <c r="D343" s="4"/>
      <c r="E343" s="4" t="s">
        <v>13</v>
      </c>
      <c r="F343" s="4"/>
      <c r="G343" s="5" t="s">
        <v>613</v>
      </c>
    </row>
    <row r="344" spans="1:7" ht="15" customHeight="1" x14ac:dyDescent="0.25">
      <c r="A344" s="132"/>
      <c r="B344" s="6"/>
      <c r="C344" s="6" t="s">
        <v>45</v>
      </c>
      <c r="D344" s="6"/>
      <c r="E344" s="6" t="s">
        <v>22</v>
      </c>
      <c r="F344" s="6"/>
      <c r="G344" s="7"/>
    </row>
    <row r="345" spans="1:7" ht="15" customHeight="1" x14ac:dyDescent="0.25">
      <c r="A345" s="131" t="s">
        <v>208</v>
      </c>
      <c r="B345" s="4" t="s">
        <v>14</v>
      </c>
      <c r="C345" s="4" t="s">
        <v>12</v>
      </c>
      <c r="D345" s="4"/>
      <c r="E345" s="4"/>
      <c r="F345" s="4"/>
      <c r="G345" s="5" t="s">
        <v>701</v>
      </c>
    </row>
    <row r="346" spans="1:7" ht="15" customHeight="1" x14ac:dyDescent="0.25">
      <c r="A346" s="145"/>
      <c r="B346" s="6" t="s">
        <v>44</v>
      </c>
      <c r="C346" s="6" t="s">
        <v>22</v>
      </c>
      <c r="D346" s="6"/>
      <c r="E346" s="30"/>
      <c r="F346" s="6"/>
      <c r="G346" s="7" t="s">
        <v>702</v>
      </c>
    </row>
    <row r="347" spans="1:7" ht="15" customHeight="1" x14ac:dyDescent="0.25">
      <c r="A347" s="131" t="s">
        <v>209</v>
      </c>
      <c r="B347" s="17" t="s">
        <v>13</v>
      </c>
      <c r="C347" s="4"/>
      <c r="D347" s="4" t="s">
        <v>13</v>
      </c>
      <c r="E347" s="4"/>
      <c r="F347" s="4"/>
      <c r="G347" s="5" t="s">
        <v>59</v>
      </c>
    </row>
    <row r="348" spans="1:7" ht="15" customHeight="1" x14ac:dyDescent="0.25">
      <c r="A348" s="132"/>
      <c r="B348" s="6" t="s">
        <v>22</v>
      </c>
      <c r="C348" s="6"/>
      <c r="D348" s="6" t="s">
        <v>22</v>
      </c>
      <c r="E348" s="6"/>
      <c r="F348" s="6"/>
      <c r="G348" s="7"/>
    </row>
    <row r="349" spans="1:7" ht="15" customHeight="1" x14ac:dyDescent="0.25">
      <c r="A349" s="131" t="s">
        <v>94</v>
      </c>
      <c r="B349" s="4"/>
      <c r="C349" s="4" t="s">
        <v>17</v>
      </c>
      <c r="D349" s="4"/>
      <c r="E349" s="4"/>
      <c r="F349" s="4" t="s">
        <v>17</v>
      </c>
      <c r="G349" s="20" t="s">
        <v>63</v>
      </c>
    </row>
    <row r="350" spans="1:7" ht="15" customHeight="1" x14ac:dyDescent="0.25">
      <c r="A350" s="132"/>
      <c r="B350" s="6"/>
      <c r="C350" s="17" t="s">
        <v>22</v>
      </c>
      <c r="D350" s="6"/>
      <c r="E350" s="6"/>
      <c r="F350" s="6" t="s">
        <v>22</v>
      </c>
      <c r="G350" s="21"/>
    </row>
    <row r="351" spans="1:7" x14ac:dyDescent="0.25">
      <c r="A351" s="135" t="s">
        <v>27</v>
      </c>
      <c r="B351" s="136"/>
      <c r="C351" s="136"/>
      <c r="D351" s="136"/>
      <c r="E351" s="136"/>
      <c r="F351" s="136"/>
      <c r="G351" s="137"/>
    </row>
    <row r="352" spans="1:7" ht="15" customHeight="1" x14ac:dyDescent="0.25">
      <c r="A352" s="131" t="s">
        <v>474</v>
      </c>
      <c r="B352" s="14" t="str">
        <f>IF('Ξένες Γλώσσες'!$B$8="","",'Ξένες Γλώσσες'!$B$8)</f>
        <v>7-9</v>
      </c>
      <c r="C352" s="14" t="str">
        <f>IF('Ξένες Γλώσσες'!$C$8="","",'Ξένες Γλώσσες'!$C$8)</f>
        <v/>
      </c>
      <c r="D352" s="14" t="str">
        <f>IF('Ξένες Γλώσσες'!$D$8="","",'Ξένες Γλώσσες'!$D$8)</f>
        <v/>
      </c>
      <c r="E352" s="14" t="str">
        <f>IF('Ξένες Γλώσσες'!$E$8="","",'Ξένες Γλώσσες'!$E$8)</f>
        <v/>
      </c>
      <c r="F352" s="14" t="str">
        <f>IF('Ξένες Γλώσσες'!$F$8="","",'Ξένες Γλώσσες'!$F$8)</f>
        <v>5-7</v>
      </c>
      <c r="G352" s="5" t="str">
        <f>IF('Ξένες Γλώσσες'!$G$8="","",'Ξένες Γλώσσες'!$G$8)</f>
        <v>Φ. Καραμητρόγλου</v>
      </c>
    </row>
    <row r="353" spans="1:7" x14ac:dyDescent="0.25">
      <c r="A353" s="132"/>
      <c r="B353" s="16" t="str">
        <f>IF('Ξένες Γλώσσες'!$B$9="","",'Ξένες Γλώσσες'!$B$9)</f>
        <v>Δ22</v>
      </c>
      <c r="C353" s="16" t="str">
        <f>IF('Ξένες Γλώσσες'!$C$9="","",'Ξένες Γλώσσες'!$C$9)</f>
        <v/>
      </c>
      <c r="D353" s="16" t="str">
        <f>IF('Ξένες Γλώσσες'!$D$9="","",'Ξένες Γλώσσες'!$D$9)</f>
        <v/>
      </c>
      <c r="E353" s="16" t="str">
        <f>IF('Ξένες Γλώσσες'!$E$9="","",'Ξένες Γλώσσες'!$E$9)</f>
        <v/>
      </c>
      <c r="F353" s="16" t="str">
        <f>IF('Ξένες Γλώσσες'!$F$9="","",'Ξένες Γλώσσες'!$F$9)</f>
        <v>Α22</v>
      </c>
      <c r="G353" s="7" t="str">
        <f>IF('Ξένες Γλώσσες'!$G$9="","",'Ξένες Γλώσσες'!$G$9)</f>
        <v/>
      </c>
    </row>
    <row r="354" spans="1:7" ht="15" customHeight="1" x14ac:dyDescent="0.25">
      <c r="A354" s="131" t="s">
        <v>475</v>
      </c>
      <c r="B354" s="14" t="str">
        <f>IF('Ξένες Γλώσσες'!$B$10="","",'Ξένες Γλώσσες'!$B$10)</f>
        <v>1-3</v>
      </c>
      <c r="C354" s="14" t="str">
        <f>IF('Ξένες Γλώσσες'!$C$10="","",'Ξένες Γλώσσες'!$C$10)</f>
        <v>1-3</v>
      </c>
      <c r="D354" s="14" t="str">
        <f>IF('Ξένες Γλώσσες'!$D$10="","",'Ξένες Γλώσσες'!$D$10)</f>
        <v/>
      </c>
      <c r="E354" s="14" t="str">
        <f>IF('Ξένες Γλώσσες'!$E$10="","",'Ξένες Γλώσσες'!$E$10)</f>
        <v/>
      </c>
      <c r="F354" s="14" t="str">
        <f>IF('Ξένες Γλώσσες'!$F$10="","",'Ξένες Γλώσσες'!$F$10)</f>
        <v/>
      </c>
      <c r="G354" s="5" t="str">
        <f>IF('Ξένες Γλώσσες'!$G$10="","",'Ξένες Γλώσσες'!$G$10)</f>
        <v>Γ. Βομπίρη</v>
      </c>
    </row>
    <row r="355" spans="1:7" x14ac:dyDescent="0.25">
      <c r="A355" s="132"/>
      <c r="B355" s="16" t="str">
        <f>IF('Ξένες Γλώσσες'!$B$11="","",'Ξένες Γλώσσες'!$B$11)</f>
        <v>Α5ος</v>
      </c>
      <c r="C355" s="16" t="str">
        <f>IF('Ξένες Γλώσσες'!$C$11="","",'Ξένες Γλώσσες'!$C$11)</f>
        <v>Α5ος</v>
      </c>
      <c r="D355" s="16" t="str">
        <f>IF('Ξένες Γλώσσες'!$D$11="","",'Ξένες Γλώσσες'!$D$11)</f>
        <v/>
      </c>
      <c r="E355" s="16" t="str">
        <f>IF('Ξένες Γλώσσες'!$E$11="","",'Ξένες Γλώσσες'!$E$11)</f>
        <v/>
      </c>
      <c r="F355" s="16" t="str">
        <f>IF('Ξένες Γλώσσες'!$F$11="","",'Ξένες Γλώσσες'!$F$11)</f>
        <v/>
      </c>
      <c r="G355" s="7" t="str">
        <f>IF('Ξένες Γλώσσες'!$G$11="","",'Ξένες Γλώσσες'!$G$11)</f>
        <v/>
      </c>
    </row>
    <row r="356" spans="1:7" ht="15" customHeight="1" x14ac:dyDescent="0.25">
      <c r="A356" s="131" t="s">
        <v>476</v>
      </c>
      <c r="B356" s="14" t="str">
        <f>IF('Ξένες Γλώσσες'!$B$12="","",'Ξένες Γλώσσες'!$B$12)</f>
        <v>11-1</v>
      </c>
      <c r="C356" s="14" t="str">
        <f>IF('Ξένες Γλώσσες'!$C$12="","",'Ξένες Γλώσσες'!$C$12)</f>
        <v/>
      </c>
      <c r="D356" s="14" t="str">
        <f>IF('Ξένες Γλώσσες'!$D$12="","",'Ξένες Γλώσσες'!$D$12)</f>
        <v/>
      </c>
      <c r="E356" s="14" t="str">
        <f>IF('Ξένες Γλώσσες'!$E$12="","",'Ξένες Γλώσσες'!$E$12)</f>
        <v>11-1</v>
      </c>
      <c r="F356" s="14" t="str">
        <f>IF('Ξένες Γλώσσες'!$F$12="","",'Ξένες Γλώσσες'!$F$12)</f>
        <v/>
      </c>
      <c r="G356" s="5" t="str">
        <f>IF('Ξένες Γλώσσες'!$G$12="","",'Ξένες Γλώσσες'!$G$12)</f>
        <v xml:space="preserve">Ι. Ζήκου </v>
      </c>
    </row>
    <row r="357" spans="1:7" x14ac:dyDescent="0.25">
      <c r="A357" s="132"/>
      <c r="B357" s="16" t="str">
        <f>IF('Ξένες Γλώσσες'!$B$13="","",'Ξένες Γλώσσες'!$B$13)</f>
        <v>Α5ος</v>
      </c>
      <c r="C357" s="16" t="str">
        <f>IF('Ξένες Γλώσσες'!$C$13="","",'Ξένες Γλώσσες'!$C$13)</f>
        <v/>
      </c>
      <c r="D357" s="16" t="str">
        <f>IF('Ξένες Γλώσσες'!$D$13="","",'Ξένες Γλώσσες'!$D$13)</f>
        <v/>
      </c>
      <c r="E357" s="16" t="str">
        <f>IF('Ξένες Γλώσσες'!$E$13="","",'Ξένες Γλώσσες'!$E$13)</f>
        <v>Α5ος</v>
      </c>
      <c r="F357" s="16" t="str">
        <f>IF('Ξένες Γλώσσες'!$F$13="","",'Ξένες Γλώσσες'!$F$13)</f>
        <v/>
      </c>
      <c r="G357" s="7" t="str">
        <f>IF('Ξένες Γλώσσες'!$G$13="","",'Ξένες Γλώσσες'!$G$13)</f>
        <v/>
      </c>
    </row>
    <row r="358" spans="1:7" ht="15" customHeight="1" x14ac:dyDescent="0.25">
      <c r="A358" s="135" t="s">
        <v>28</v>
      </c>
      <c r="B358" s="136"/>
      <c r="C358" s="136"/>
      <c r="D358" s="136"/>
      <c r="E358" s="136"/>
      <c r="F358" s="136"/>
      <c r="G358" s="137"/>
    </row>
    <row r="359" spans="1:7" x14ac:dyDescent="0.25">
      <c r="A359" s="131" t="s">
        <v>210</v>
      </c>
      <c r="B359" s="4"/>
      <c r="C359" s="4"/>
      <c r="D359" s="4"/>
      <c r="E359" s="4" t="s">
        <v>17</v>
      </c>
      <c r="F359" s="4"/>
      <c r="G359" s="5" t="s">
        <v>212</v>
      </c>
    </row>
    <row r="360" spans="1:7" x14ac:dyDescent="0.25">
      <c r="A360" s="138"/>
      <c r="B360" s="17"/>
      <c r="C360" s="17"/>
      <c r="D360" s="17"/>
      <c r="E360" s="17" t="s">
        <v>608</v>
      </c>
      <c r="F360" s="17"/>
      <c r="G360" s="18"/>
    </row>
    <row r="361" spans="1:7" x14ac:dyDescent="0.25">
      <c r="A361" s="145" t="s">
        <v>211</v>
      </c>
      <c r="B361" s="17"/>
      <c r="C361" s="17"/>
      <c r="D361" s="17"/>
      <c r="E361" s="17" t="s">
        <v>15</v>
      </c>
      <c r="F361" s="17"/>
      <c r="G361" s="18" t="s">
        <v>212</v>
      </c>
    </row>
    <row r="362" spans="1:7" x14ac:dyDescent="0.25">
      <c r="A362" s="146"/>
      <c r="B362" s="6"/>
      <c r="C362" s="6"/>
      <c r="D362" s="6"/>
      <c r="E362" s="17" t="s">
        <v>608</v>
      </c>
      <c r="F362" s="6"/>
      <c r="G362" s="7"/>
    </row>
    <row r="363" spans="1:7" ht="15" customHeight="1" x14ac:dyDescent="0.25">
      <c r="A363" s="131" t="s">
        <v>209</v>
      </c>
      <c r="B363" s="4"/>
      <c r="C363" s="4" t="s">
        <v>13</v>
      </c>
      <c r="D363" s="4"/>
      <c r="E363" s="4"/>
      <c r="F363" s="28"/>
      <c r="G363" s="118" t="s">
        <v>744</v>
      </c>
    </row>
    <row r="364" spans="1:7" ht="15" customHeight="1" x14ac:dyDescent="0.25">
      <c r="A364" s="132"/>
      <c r="B364" s="6"/>
      <c r="C364" s="6" t="s">
        <v>45</v>
      </c>
      <c r="D364" s="6"/>
      <c r="E364" s="6"/>
      <c r="F364" s="30"/>
      <c r="G364" s="7" t="s">
        <v>674</v>
      </c>
    </row>
    <row r="365" spans="1:7" ht="15" customHeight="1" x14ac:dyDescent="0.25">
      <c r="A365" s="131" t="s">
        <v>94</v>
      </c>
      <c r="B365" s="4"/>
      <c r="C365" s="4"/>
      <c r="D365" s="4" t="s">
        <v>12</v>
      </c>
      <c r="E365" s="4"/>
      <c r="F365" s="4"/>
      <c r="G365" s="5" t="s">
        <v>63</v>
      </c>
    </row>
    <row r="366" spans="1:7" ht="15" customHeight="1" x14ac:dyDescent="0.25">
      <c r="A366" s="132"/>
      <c r="B366" s="6"/>
      <c r="C366" s="6"/>
      <c r="D366" s="6" t="s">
        <v>614</v>
      </c>
      <c r="E366" s="6"/>
      <c r="F366" s="6"/>
      <c r="G366" s="7"/>
    </row>
    <row r="367" spans="1:7" x14ac:dyDescent="0.25">
      <c r="A367" s="131" t="s">
        <v>207</v>
      </c>
      <c r="B367" s="4"/>
      <c r="C367" s="4"/>
      <c r="D367" s="4"/>
      <c r="E367" s="4" t="s">
        <v>14</v>
      </c>
      <c r="F367" s="4"/>
      <c r="G367" s="5" t="s">
        <v>613</v>
      </c>
    </row>
    <row r="368" spans="1:7" x14ac:dyDescent="0.25">
      <c r="A368" s="138"/>
      <c r="B368" s="17"/>
      <c r="C368" s="17"/>
      <c r="D368" s="17"/>
      <c r="E368" s="17" t="s">
        <v>22</v>
      </c>
      <c r="F368" s="17"/>
      <c r="G368" s="18"/>
    </row>
    <row r="369" spans="1:7" x14ac:dyDescent="0.25">
      <c r="A369" s="131" t="s">
        <v>213</v>
      </c>
      <c r="B369" s="4"/>
      <c r="C369" s="4"/>
      <c r="D369" s="4"/>
      <c r="E369" s="4"/>
      <c r="F369" s="4" t="s">
        <v>15</v>
      </c>
      <c r="G369" s="5" t="s">
        <v>52</v>
      </c>
    </row>
    <row r="370" spans="1:7" x14ac:dyDescent="0.25">
      <c r="A370" s="138"/>
      <c r="B370" s="17"/>
      <c r="C370" s="17"/>
      <c r="D370" s="17"/>
      <c r="E370" s="17"/>
      <c r="F370" s="17" t="s">
        <v>608</v>
      </c>
      <c r="G370" s="18"/>
    </row>
    <row r="371" spans="1:7" x14ac:dyDescent="0.25">
      <c r="A371" s="145" t="s">
        <v>214</v>
      </c>
      <c r="B371" s="17"/>
      <c r="C371" s="17"/>
      <c r="D371" s="17"/>
      <c r="E371" s="17"/>
      <c r="F371" s="17" t="s">
        <v>12</v>
      </c>
      <c r="G371" s="18" t="s">
        <v>52</v>
      </c>
    </row>
    <row r="372" spans="1:7" x14ac:dyDescent="0.25">
      <c r="A372" s="146"/>
      <c r="B372" s="6"/>
      <c r="C372" s="6"/>
      <c r="D372" s="6"/>
      <c r="E372" s="17"/>
      <c r="F372" s="6" t="s">
        <v>608</v>
      </c>
      <c r="G372" s="7"/>
    </row>
    <row r="373" spans="1:7" x14ac:dyDescent="0.25">
      <c r="A373" s="135" t="s">
        <v>204</v>
      </c>
      <c r="B373" s="136"/>
      <c r="C373" s="136"/>
      <c r="D373" s="136"/>
      <c r="E373" s="136"/>
      <c r="F373" s="136"/>
      <c r="G373" s="137"/>
    </row>
    <row r="374" spans="1:7" x14ac:dyDescent="0.25">
      <c r="A374" s="131" t="s">
        <v>94</v>
      </c>
      <c r="B374" s="4"/>
      <c r="C374" s="4"/>
      <c r="D374" s="28"/>
      <c r="E374" s="28"/>
      <c r="F374" s="28"/>
      <c r="G374" s="5" t="s">
        <v>446</v>
      </c>
    </row>
    <row r="375" spans="1:7" x14ac:dyDescent="0.25">
      <c r="A375" s="138"/>
      <c r="B375" s="17"/>
      <c r="C375" s="17"/>
      <c r="D375" s="36"/>
      <c r="E375" s="36"/>
      <c r="F375" s="36"/>
      <c r="G375" s="18"/>
    </row>
    <row r="376" spans="1:7" ht="15" customHeight="1" x14ac:dyDescent="0.25">
      <c r="A376" s="145"/>
      <c r="B376" s="17"/>
      <c r="C376" s="17"/>
      <c r="D376" s="36"/>
      <c r="E376" s="36"/>
      <c r="F376" s="36"/>
      <c r="G376" s="18"/>
    </row>
    <row r="377" spans="1:7" ht="15.75" thickBot="1" x14ac:dyDescent="0.3">
      <c r="A377" s="147"/>
      <c r="B377" s="8"/>
      <c r="C377" s="8"/>
      <c r="D377" s="42"/>
      <c r="E377" s="42"/>
      <c r="F377" s="42"/>
      <c r="G377" s="9"/>
    </row>
    <row r="378" spans="1:7" ht="15.75" thickTop="1" x14ac:dyDescent="0.25"/>
    <row r="379" spans="1:7" ht="12.75" customHeight="1" x14ac:dyDescent="0.25">
      <c r="A379" s="53" t="s">
        <v>53</v>
      </c>
      <c r="B379" s="51"/>
      <c r="C379" s="51"/>
      <c r="D379" s="51"/>
      <c r="E379" s="51"/>
      <c r="F379" s="51"/>
      <c r="G379" s="52"/>
    </row>
    <row r="380" spans="1:7" ht="12.75" customHeight="1" thickBot="1" x14ac:dyDescent="0.3">
      <c r="A380" s="12" t="s">
        <v>11</v>
      </c>
      <c r="G380" s="13" t="s">
        <v>32</v>
      </c>
    </row>
    <row r="381" spans="1:7" ht="15.75" thickTop="1" x14ac:dyDescent="0.25">
      <c r="A381" s="45" t="s">
        <v>0</v>
      </c>
      <c r="B381" s="46" t="s">
        <v>1</v>
      </c>
      <c r="C381" s="46" t="s">
        <v>2</v>
      </c>
      <c r="D381" s="46" t="s">
        <v>3</v>
      </c>
      <c r="E381" s="46" t="s">
        <v>4</v>
      </c>
      <c r="F381" s="46" t="s">
        <v>5</v>
      </c>
      <c r="G381" s="47" t="s">
        <v>6</v>
      </c>
    </row>
    <row r="382" spans="1:7" x14ac:dyDescent="0.25">
      <c r="A382" s="166" t="s">
        <v>158</v>
      </c>
      <c r="B382" s="167"/>
      <c r="C382" s="167"/>
      <c r="D382" s="167"/>
      <c r="E382" s="167"/>
      <c r="F382" s="167"/>
      <c r="G382" s="168"/>
    </row>
    <row r="383" spans="1:7" x14ac:dyDescent="0.25">
      <c r="A383" s="135" t="s">
        <v>26</v>
      </c>
      <c r="B383" s="169"/>
      <c r="C383" s="169"/>
      <c r="D383" s="169"/>
      <c r="E383" s="169"/>
      <c r="F383" s="169"/>
      <c r="G383" s="170"/>
    </row>
    <row r="384" spans="1:7" x14ac:dyDescent="0.25">
      <c r="A384" s="131" t="s">
        <v>295</v>
      </c>
      <c r="B384" s="28" t="s">
        <v>12</v>
      </c>
      <c r="C384" s="4"/>
      <c r="D384" s="4"/>
      <c r="E384" s="4" t="s">
        <v>15</v>
      </c>
      <c r="F384" s="4"/>
      <c r="G384" s="5" t="s">
        <v>60</v>
      </c>
    </row>
    <row r="385" spans="1:7" x14ac:dyDescent="0.25">
      <c r="A385" s="132"/>
      <c r="B385" s="30" t="s">
        <v>22</v>
      </c>
      <c r="C385" s="6"/>
      <c r="D385" s="6"/>
      <c r="E385" s="6" t="s">
        <v>603</v>
      </c>
      <c r="F385" s="6"/>
      <c r="G385" s="7"/>
    </row>
    <row r="386" spans="1:7" x14ac:dyDescent="0.25">
      <c r="A386" s="131" t="s">
        <v>215</v>
      </c>
      <c r="B386" s="4" t="s">
        <v>13</v>
      </c>
      <c r="C386" s="4" t="s">
        <v>13</v>
      </c>
      <c r="D386" s="4"/>
      <c r="E386" s="121"/>
      <c r="F386" s="4"/>
      <c r="G386" s="5" t="s">
        <v>730</v>
      </c>
    </row>
    <row r="387" spans="1:7" x14ac:dyDescent="0.25">
      <c r="A387" s="132"/>
      <c r="B387" s="6" t="s">
        <v>45</v>
      </c>
      <c r="C387" s="6" t="s">
        <v>66</v>
      </c>
      <c r="D387" s="6"/>
      <c r="E387" s="122"/>
      <c r="F387" s="6"/>
      <c r="G387" s="7"/>
    </row>
    <row r="388" spans="1:7" x14ac:dyDescent="0.25">
      <c r="A388" s="131" t="s">
        <v>543</v>
      </c>
      <c r="B388" s="4" t="s">
        <v>15</v>
      </c>
      <c r="C388" s="4"/>
      <c r="D388" s="4"/>
      <c r="E388" s="4" t="s">
        <v>17</v>
      </c>
      <c r="F388" s="4"/>
      <c r="G388" s="5" t="s">
        <v>61</v>
      </c>
    </row>
    <row r="389" spans="1:7" x14ac:dyDescent="0.25">
      <c r="A389" s="132"/>
      <c r="B389" s="6" t="s">
        <v>22</v>
      </c>
      <c r="C389" s="6"/>
      <c r="D389" s="6"/>
      <c r="E389" s="6" t="s">
        <v>8</v>
      </c>
      <c r="F389" s="6"/>
      <c r="G389" s="7"/>
    </row>
    <row r="390" spans="1:7" x14ac:dyDescent="0.25">
      <c r="A390" s="131" t="s">
        <v>216</v>
      </c>
      <c r="B390" s="4"/>
      <c r="C390" s="4"/>
      <c r="D390" s="4" t="s">
        <v>50</v>
      </c>
      <c r="E390" s="4"/>
      <c r="F390" s="4"/>
      <c r="G390" s="5" t="s">
        <v>55</v>
      </c>
    </row>
    <row r="391" spans="1:7" x14ac:dyDescent="0.25">
      <c r="A391" s="132"/>
      <c r="B391" s="6"/>
      <c r="C391" s="6"/>
      <c r="D391" s="6" t="s">
        <v>45</v>
      </c>
      <c r="E391" s="6"/>
      <c r="F391" s="6"/>
      <c r="G391" s="7"/>
    </row>
    <row r="392" spans="1:7" x14ac:dyDescent="0.25">
      <c r="A392" s="131" t="s">
        <v>217</v>
      </c>
      <c r="B392" s="4"/>
      <c r="C392" s="4" t="s">
        <v>472</v>
      </c>
      <c r="D392" s="4"/>
      <c r="E392" s="4"/>
      <c r="F392" s="4"/>
      <c r="G392" s="5" t="s">
        <v>218</v>
      </c>
    </row>
    <row r="393" spans="1:7" x14ac:dyDescent="0.25">
      <c r="A393" s="132"/>
      <c r="B393" s="6"/>
      <c r="C393" s="6" t="s">
        <v>8</v>
      </c>
      <c r="D393" s="6"/>
      <c r="E393" s="6"/>
      <c r="F393" s="6"/>
      <c r="G393" s="7"/>
    </row>
    <row r="394" spans="1:7" x14ac:dyDescent="0.25">
      <c r="A394" s="135" t="s">
        <v>97</v>
      </c>
      <c r="B394" s="169"/>
      <c r="C394" s="169"/>
      <c r="D394" s="169"/>
      <c r="E394" s="169"/>
      <c r="F394" s="169"/>
      <c r="G394" s="170"/>
    </row>
    <row r="395" spans="1:7" x14ac:dyDescent="0.25">
      <c r="A395" s="131" t="s">
        <v>193</v>
      </c>
      <c r="B395" s="4" t="str">
        <f>IF('Ξένες Γλώσσες'!$B$20="","",'Ξένες Γλώσσες'!$B$20)</f>
        <v/>
      </c>
      <c r="C395" s="4" t="str">
        <f>IF('Ξένες Γλώσσες'!$C$20="","",'Ξένες Γλώσσες'!$C$20)</f>
        <v/>
      </c>
      <c r="D395" s="4" t="str">
        <f>IF('Ξένες Γλώσσες'!$D$20="","",'Ξένες Γλώσσες'!$D$20)</f>
        <v>5-7</v>
      </c>
      <c r="E395" s="4" t="str">
        <f>IF('Ξένες Γλώσσες'!$E$20="","",'Ξένες Γλώσσες'!$E$20)</f>
        <v>7-9</v>
      </c>
      <c r="F395" s="4" t="str">
        <f>IF('Ξένες Γλώσσες'!$F$20="","",'Ξένες Γλώσσες'!$F$20)</f>
        <v/>
      </c>
      <c r="G395" s="5" t="str">
        <f>IF('Ξένες Γλώσσες'!$G$20="","",'Ξένες Γλώσσες'!$G$20)</f>
        <v>Ε. Μπάλιου</v>
      </c>
    </row>
    <row r="396" spans="1:7" x14ac:dyDescent="0.25">
      <c r="A396" s="132"/>
      <c r="B396" s="6" t="str">
        <f>IF('Ξένες Γλώσσες'!$B$21="","",'Ξένες Γλώσσες'!$B$21)</f>
        <v/>
      </c>
      <c r="C396" s="6" t="str">
        <f>IF('Ξένες Γλώσσες'!$C$21="","",'Ξένες Γλώσσες'!$C$21)</f>
        <v/>
      </c>
      <c r="D396" s="6" t="str">
        <f>IF('Ξένες Γλώσσες'!$D$21="","",'Ξένες Γλώσσες'!$D$21)</f>
        <v>Α23</v>
      </c>
      <c r="E396" s="6" t="str">
        <f>IF('Ξένες Γλώσσες'!$E$21="","",'Ξένες Γλώσσες'!$E$21)</f>
        <v>Α23</v>
      </c>
      <c r="F396" s="6" t="str">
        <f>IF('Ξένες Γλώσσες'!$F$21="","",'Ξένες Γλώσσες'!$F$21)</f>
        <v/>
      </c>
      <c r="G396" s="7" t="str">
        <f>IF('Ξένες Γλώσσες'!$G$21="","",'Ξένες Γλώσσες'!$G$21)</f>
        <v/>
      </c>
    </row>
    <row r="397" spans="1:7" x14ac:dyDescent="0.25">
      <c r="A397" s="131" t="s">
        <v>194</v>
      </c>
      <c r="B397" s="4" t="str">
        <f>IF('Ξένες Γλώσσες'!$B$22="","",'Ξένες Γλώσσες'!$B$22)</f>
        <v>3-5</v>
      </c>
      <c r="C397" s="4" t="str">
        <f>IF('Ξένες Γλώσσες'!$C$22="","",'Ξένες Γλώσσες'!$C$22)</f>
        <v/>
      </c>
      <c r="D397" s="4" t="str">
        <f>IF('Ξένες Γλώσσες'!$D$22="","",'Ξένες Γλώσσες'!$D$22)</f>
        <v/>
      </c>
      <c r="E397" s="4" t="str">
        <f>IF('Ξένες Γλώσσες'!$E$22="","",'Ξένες Γλώσσες'!$E$22)</f>
        <v/>
      </c>
      <c r="F397" s="4" t="str">
        <f>IF('Ξένες Γλώσσες'!$F$22="","",'Ξένες Γλώσσες'!$F$22)</f>
        <v>11-1</v>
      </c>
      <c r="G397" s="5" t="str">
        <f>IF('Ξένες Γλώσσες'!$G$22="","",'Ξένες Γλώσσες'!$G$22)</f>
        <v>Γ. Βομπίρη</v>
      </c>
    </row>
    <row r="398" spans="1:7" x14ac:dyDescent="0.25">
      <c r="A398" s="132"/>
      <c r="B398" s="6" t="str">
        <f>IF('Ξένες Γλώσσες'!$B$23="","",'Ξένες Γλώσσες'!$B$23)</f>
        <v>Α5ος</v>
      </c>
      <c r="C398" s="6" t="str">
        <f>IF('Ξένες Γλώσσες'!$C$23="","",'Ξένες Γλώσσες'!$C$23)</f>
        <v/>
      </c>
      <c r="D398" s="6" t="str">
        <f>IF('Ξένες Γλώσσες'!$D$23="","",'Ξένες Γλώσσες'!$D$23)</f>
        <v/>
      </c>
      <c r="E398" s="6" t="str">
        <f>IF('Ξένες Γλώσσες'!$E$23="","",'Ξένες Γλώσσες'!$E$23)</f>
        <v/>
      </c>
      <c r="F398" s="6" t="str">
        <f>IF('Ξένες Γλώσσες'!$F$23="","",'Ξένες Γλώσσες'!$F$23)</f>
        <v>Α5ος</v>
      </c>
      <c r="G398" s="7" t="str">
        <f>IF('Ξένες Γλώσσες'!$G$23="","",'Ξένες Γλώσσες'!$G$23)</f>
        <v/>
      </c>
    </row>
    <row r="399" spans="1:7" x14ac:dyDescent="0.25">
      <c r="A399" s="131" t="s">
        <v>195</v>
      </c>
      <c r="B399" s="4" t="str">
        <f>IF('Ξένες Γλώσσες'!$B$24="","",'Ξένες Γλώσσες'!$B$24)</f>
        <v/>
      </c>
      <c r="C399" s="4" t="str">
        <f>IF('Ξένες Γλώσσες'!$C$24="","",'Ξένες Γλώσσες'!$C$24)</f>
        <v>11-1</v>
      </c>
      <c r="D399" s="4" t="str">
        <f>IF('Ξένες Γλώσσες'!$D$24="","",'Ξένες Γλώσσες'!$D$24)</f>
        <v/>
      </c>
      <c r="E399" s="4" t="str">
        <f>IF('Ξένες Γλώσσες'!$E$24="","",'Ξένες Γλώσσες'!$E$24)</f>
        <v>9-11</v>
      </c>
      <c r="F399" s="4" t="str">
        <f>IF('Ξένες Γλώσσες'!$F$24="","",'Ξένες Γλώσσες'!$F$24)</f>
        <v/>
      </c>
      <c r="G399" s="5" t="str">
        <f>IF('Ξένες Γλώσσες'!$G$24="","",'Ξένες Γλώσσες'!$G$24)</f>
        <v xml:space="preserve">Ι. Ζήκου </v>
      </c>
    </row>
    <row r="400" spans="1:7" x14ac:dyDescent="0.25">
      <c r="A400" s="132"/>
      <c r="B400" s="6" t="str">
        <f>IF('Ξένες Γλώσσες'!$B$25="","",'Ξένες Γλώσσες'!$B$25)</f>
        <v/>
      </c>
      <c r="C400" s="6" t="str">
        <f>IF('Ξένες Γλώσσες'!$C$25="","",'Ξένες Γλώσσες'!$C$25)</f>
        <v>Α5ος</v>
      </c>
      <c r="D400" s="6" t="str">
        <f>IF('Ξένες Γλώσσες'!$D$25="","",'Ξένες Γλώσσες'!$D$25)</f>
        <v/>
      </c>
      <c r="E400" s="6" t="str">
        <f>IF('Ξένες Γλώσσες'!$E$25="","",'Ξένες Γλώσσες'!$E$25)</f>
        <v>Α5ος</v>
      </c>
      <c r="F400" s="6" t="str">
        <f>IF('Ξένες Γλώσσες'!$F$25="","",'Ξένες Γλώσσες'!$F$25)</f>
        <v/>
      </c>
      <c r="G400" s="7" t="str">
        <f>IF('Ξένες Γλώσσες'!$G$25="","",'Ξένες Γλώσσες'!$G$25)</f>
        <v/>
      </c>
    </row>
    <row r="401" spans="1:7" x14ac:dyDescent="0.25">
      <c r="A401" s="135" t="s">
        <v>28</v>
      </c>
      <c r="B401" s="169"/>
      <c r="C401" s="169"/>
      <c r="D401" s="169"/>
      <c r="E401" s="169"/>
      <c r="F401" s="169"/>
      <c r="G401" s="170"/>
    </row>
    <row r="402" spans="1:7" x14ac:dyDescent="0.25">
      <c r="A402" s="131" t="s">
        <v>216</v>
      </c>
      <c r="B402" s="4"/>
      <c r="C402" s="4"/>
      <c r="D402" s="4"/>
      <c r="E402" s="4"/>
      <c r="F402" s="28" t="s">
        <v>12</v>
      </c>
      <c r="G402" s="5" t="s">
        <v>219</v>
      </c>
    </row>
    <row r="403" spans="1:7" x14ac:dyDescent="0.25">
      <c r="A403" s="171"/>
      <c r="B403" s="17"/>
      <c r="C403" s="17"/>
      <c r="D403" s="17"/>
      <c r="E403" s="17"/>
      <c r="F403" s="36" t="s">
        <v>22</v>
      </c>
      <c r="G403" s="18"/>
    </row>
    <row r="404" spans="1:7" ht="15" customHeight="1" x14ac:dyDescent="0.25">
      <c r="A404" s="131" t="s">
        <v>543</v>
      </c>
      <c r="B404" s="4"/>
      <c r="C404" s="4"/>
      <c r="D404" s="28" t="s">
        <v>13</v>
      </c>
      <c r="E404" s="28"/>
      <c r="F404" s="28"/>
      <c r="G404" s="5" t="s">
        <v>139</v>
      </c>
    </row>
    <row r="405" spans="1:7" ht="15.75" thickBot="1" x14ac:dyDescent="0.3">
      <c r="A405" s="147"/>
      <c r="B405" s="8"/>
      <c r="C405" s="8"/>
      <c r="D405" s="42" t="s">
        <v>603</v>
      </c>
      <c r="E405" s="42"/>
      <c r="F405" s="42"/>
      <c r="G405" s="9" t="s">
        <v>220</v>
      </c>
    </row>
    <row r="406" spans="1:7" ht="15.75" thickTop="1" x14ac:dyDescent="0.25"/>
    <row r="407" spans="1:7" x14ac:dyDescent="0.25">
      <c r="A407" s="53" t="s">
        <v>53</v>
      </c>
      <c r="B407" s="51"/>
      <c r="C407" s="51"/>
      <c r="D407" s="51"/>
      <c r="E407" s="51"/>
      <c r="F407" s="51"/>
      <c r="G407" s="52"/>
    </row>
    <row r="408" spans="1:7" ht="15.75" thickBot="1" x14ac:dyDescent="0.3">
      <c r="A408" s="12" t="s">
        <v>11</v>
      </c>
      <c r="G408" s="13" t="s">
        <v>34</v>
      </c>
    </row>
    <row r="409" spans="1:7" ht="15.75" thickTop="1" x14ac:dyDescent="0.25">
      <c r="A409" s="45" t="s">
        <v>0</v>
      </c>
      <c r="B409" s="46" t="s">
        <v>1</v>
      </c>
      <c r="C409" s="46" t="s">
        <v>2</v>
      </c>
      <c r="D409" s="46" t="s">
        <v>3</v>
      </c>
      <c r="E409" s="46" t="s">
        <v>4</v>
      </c>
      <c r="F409" s="46" t="s">
        <v>5</v>
      </c>
      <c r="G409" s="47" t="s">
        <v>6</v>
      </c>
    </row>
    <row r="410" spans="1:7" x14ac:dyDescent="0.25">
      <c r="A410" s="139" t="s">
        <v>166</v>
      </c>
      <c r="B410" s="140"/>
      <c r="C410" s="140"/>
      <c r="D410" s="140"/>
      <c r="E410" s="140"/>
      <c r="F410" s="141"/>
      <c r="G410" s="142"/>
    </row>
    <row r="411" spans="1:7" x14ac:dyDescent="0.25">
      <c r="A411" s="135" t="s">
        <v>26</v>
      </c>
      <c r="B411" s="136"/>
      <c r="C411" s="136"/>
      <c r="D411" s="136"/>
      <c r="E411" s="136"/>
      <c r="F411" s="136"/>
      <c r="G411" s="137"/>
    </row>
    <row r="412" spans="1:7" ht="15" customHeight="1" x14ac:dyDescent="0.25">
      <c r="A412" s="131" t="s">
        <v>40</v>
      </c>
      <c r="B412" s="4"/>
      <c r="C412" s="4"/>
      <c r="D412" s="4"/>
      <c r="E412" s="4"/>
      <c r="F412" s="4" t="s">
        <v>50</v>
      </c>
      <c r="G412" s="5" t="s">
        <v>49</v>
      </c>
    </row>
    <row r="413" spans="1:7" x14ac:dyDescent="0.25">
      <c r="A413" s="132"/>
      <c r="B413" s="6"/>
      <c r="C413" s="6"/>
      <c r="D413" s="6"/>
      <c r="E413" s="6"/>
      <c r="F413" s="6" t="s">
        <v>44</v>
      </c>
      <c r="G413" s="7"/>
    </row>
    <row r="414" spans="1:7" ht="15" customHeight="1" x14ac:dyDescent="0.25">
      <c r="A414" s="131" t="s">
        <v>630</v>
      </c>
      <c r="B414" s="4"/>
      <c r="C414" s="4"/>
      <c r="D414" s="4"/>
      <c r="E414" s="4"/>
      <c r="F414" s="4" t="s">
        <v>555</v>
      </c>
      <c r="G414" s="5" t="s">
        <v>61</v>
      </c>
    </row>
    <row r="415" spans="1:7" x14ac:dyDescent="0.25">
      <c r="A415" s="132"/>
      <c r="B415" s="6"/>
      <c r="C415" s="6"/>
      <c r="D415" s="6"/>
      <c r="E415" s="6"/>
      <c r="F415" s="6" t="s">
        <v>599</v>
      </c>
      <c r="G415" s="7" t="s">
        <v>673</v>
      </c>
    </row>
    <row r="416" spans="1:7" x14ac:dyDescent="0.25">
      <c r="A416" s="135" t="s">
        <v>221</v>
      </c>
      <c r="B416" s="136"/>
      <c r="C416" s="136"/>
      <c r="D416" s="136"/>
      <c r="E416" s="136"/>
      <c r="F416" s="136"/>
      <c r="G416" s="137"/>
    </row>
    <row r="417" spans="1:7" ht="12.75" customHeight="1" x14ac:dyDescent="0.25">
      <c r="A417" s="172" t="s">
        <v>564</v>
      </c>
      <c r="B417" s="173"/>
      <c r="C417" s="173"/>
      <c r="D417" s="173"/>
      <c r="E417" s="173"/>
      <c r="F417" s="173"/>
      <c r="G417" s="174"/>
    </row>
    <row r="418" spans="1:7" ht="15" customHeight="1" x14ac:dyDescent="0.25">
      <c r="A418" s="131" t="s">
        <v>222</v>
      </c>
      <c r="B418" s="4" t="s">
        <v>12</v>
      </c>
      <c r="C418" s="4"/>
      <c r="D418" s="4" t="s">
        <v>12</v>
      </c>
      <c r="E418" s="4"/>
      <c r="F418" s="4"/>
      <c r="G418" s="29" t="s">
        <v>678</v>
      </c>
    </row>
    <row r="419" spans="1:7" x14ac:dyDescent="0.25">
      <c r="A419" s="132"/>
      <c r="B419" s="6" t="s">
        <v>603</v>
      </c>
      <c r="C419" s="6"/>
      <c r="D419" s="6" t="s">
        <v>591</v>
      </c>
      <c r="E419" s="6"/>
      <c r="F419" s="6"/>
      <c r="G419" s="7"/>
    </row>
    <row r="420" spans="1:7" ht="15" customHeight="1" x14ac:dyDescent="0.25">
      <c r="A420" s="131" t="s">
        <v>223</v>
      </c>
      <c r="B420" s="4"/>
      <c r="C420" s="4"/>
      <c r="D420" s="4" t="s">
        <v>351</v>
      </c>
      <c r="E420" s="4"/>
      <c r="F420" s="4"/>
      <c r="G420" s="5" t="s">
        <v>218</v>
      </c>
    </row>
    <row r="421" spans="1:7" x14ac:dyDescent="0.25">
      <c r="A421" s="132"/>
      <c r="B421" s="6"/>
      <c r="C421" s="6"/>
      <c r="D421" s="6" t="s">
        <v>601</v>
      </c>
      <c r="E421" s="6"/>
      <c r="F421" s="6"/>
      <c r="G421" s="7"/>
    </row>
    <row r="422" spans="1:7" ht="15" customHeight="1" x14ac:dyDescent="0.25">
      <c r="A422" s="131" t="s">
        <v>224</v>
      </c>
      <c r="B422" s="4"/>
      <c r="C422" s="4"/>
      <c r="D422" s="28"/>
      <c r="E422" s="4" t="s">
        <v>351</v>
      </c>
      <c r="F422" s="4"/>
      <c r="G422" s="5" t="s">
        <v>58</v>
      </c>
    </row>
    <row r="423" spans="1:7" x14ac:dyDescent="0.25">
      <c r="A423" s="132"/>
      <c r="B423" s="6"/>
      <c r="C423" s="6"/>
      <c r="D423" s="30"/>
      <c r="E423" s="6" t="s">
        <v>602</v>
      </c>
      <c r="F423" s="6"/>
      <c r="G423" s="7" t="s">
        <v>56</v>
      </c>
    </row>
    <row r="424" spans="1:7" ht="12.75" customHeight="1" x14ac:dyDescent="0.25">
      <c r="A424" s="172" t="s">
        <v>565</v>
      </c>
      <c r="B424" s="173"/>
      <c r="C424" s="173"/>
      <c r="D424" s="173"/>
      <c r="E424" s="173"/>
      <c r="F424" s="173"/>
      <c r="G424" s="174"/>
    </row>
    <row r="425" spans="1:7" ht="15" customHeight="1" x14ac:dyDescent="0.25">
      <c r="A425" s="131" t="s">
        <v>225</v>
      </c>
      <c r="B425" s="4"/>
      <c r="C425" s="4"/>
      <c r="D425" s="4"/>
      <c r="E425" s="4"/>
      <c r="F425" s="4" t="s">
        <v>18</v>
      </c>
      <c r="G425" s="5" t="s">
        <v>54</v>
      </c>
    </row>
    <row r="426" spans="1:7" x14ac:dyDescent="0.25">
      <c r="A426" s="132"/>
      <c r="B426" s="6"/>
      <c r="C426" s="6"/>
      <c r="D426" s="6"/>
      <c r="E426" s="6"/>
      <c r="F426" s="30" t="s">
        <v>45</v>
      </c>
      <c r="G426" s="7"/>
    </row>
    <row r="427" spans="1:7" ht="15" customHeight="1" x14ac:dyDescent="0.25">
      <c r="A427" s="131" t="s">
        <v>226</v>
      </c>
      <c r="B427" s="4" t="s">
        <v>50</v>
      </c>
      <c r="C427" s="4"/>
      <c r="D427" s="28"/>
      <c r="E427" s="4"/>
      <c r="F427" s="4"/>
      <c r="G427" s="5" t="s">
        <v>227</v>
      </c>
    </row>
    <row r="428" spans="1:7" x14ac:dyDescent="0.25">
      <c r="A428" s="132"/>
      <c r="B428" s="6" t="s">
        <v>603</v>
      </c>
      <c r="C428" s="6"/>
      <c r="D428" s="36"/>
      <c r="E428" s="6"/>
      <c r="F428" s="6"/>
      <c r="G428" s="7"/>
    </row>
    <row r="429" spans="1:7" ht="15" customHeight="1" x14ac:dyDescent="0.25">
      <c r="A429" s="131" t="s">
        <v>228</v>
      </c>
      <c r="B429" s="4"/>
      <c r="C429" s="4" t="s">
        <v>50</v>
      </c>
      <c r="D429" s="4"/>
      <c r="E429" s="4"/>
      <c r="F429" s="4"/>
      <c r="G429" s="5" t="s">
        <v>227</v>
      </c>
    </row>
    <row r="430" spans="1:7" x14ac:dyDescent="0.25">
      <c r="A430" s="132"/>
      <c r="B430" s="6"/>
      <c r="C430" s="6" t="s">
        <v>591</v>
      </c>
      <c r="D430" s="6"/>
      <c r="E430" s="6"/>
      <c r="F430" s="6"/>
      <c r="G430" s="7" t="s">
        <v>102</v>
      </c>
    </row>
    <row r="431" spans="1:7" ht="15" customHeight="1" x14ac:dyDescent="0.25">
      <c r="A431" s="131" t="s">
        <v>465</v>
      </c>
      <c r="B431" s="4"/>
      <c r="C431" s="4" t="s">
        <v>351</v>
      </c>
      <c r="D431" s="4"/>
      <c r="E431" s="4"/>
      <c r="F431" s="4"/>
      <c r="G431" s="5" t="s">
        <v>102</v>
      </c>
    </row>
    <row r="432" spans="1:7" x14ac:dyDescent="0.25">
      <c r="A432" s="132"/>
      <c r="B432" s="17"/>
      <c r="C432" s="17" t="s">
        <v>599</v>
      </c>
      <c r="D432" s="17"/>
      <c r="E432" s="17"/>
      <c r="F432" s="17"/>
      <c r="G432" s="7" t="s">
        <v>55</v>
      </c>
    </row>
    <row r="433" spans="1:7" ht="12.75" customHeight="1" x14ac:dyDescent="0.25">
      <c r="A433" s="172" t="s">
        <v>566</v>
      </c>
      <c r="B433" s="173"/>
      <c r="C433" s="173"/>
      <c r="D433" s="173"/>
      <c r="E433" s="173"/>
      <c r="F433" s="173"/>
      <c r="G433" s="174"/>
    </row>
    <row r="434" spans="1:7" ht="15" customHeight="1" x14ac:dyDescent="0.25">
      <c r="A434" s="131" t="s">
        <v>234</v>
      </c>
      <c r="B434" s="4"/>
      <c r="C434" s="4"/>
      <c r="D434" s="4"/>
      <c r="E434" s="4" t="s">
        <v>50</v>
      </c>
      <c r="F434" s="4"/>
      <c r="G434" s="5" t="s">
        <v>63</v>
      </c>
    </row>
    <row r="435" spans="1:7" x14ac:dyDescent="0.25">
      <c r="A435" s="132"/>
      <c r="B435" s="17"/>
      <c r="C435" s="17"/>
      <c r="D435" s="17"/>
      <c r="E435" s="123" t="s">
        <v>667</v>
      </c>
      <c r="F435" s="17"/>
      <c r="G435" s="7"/>
    </row>
    <row r="436" spans="1:7" ht="15" customHeight="1" x14ac:dyDescent="0.25">
      <c r="A436" s="131" t="s">
        <v>703</v>
      </c>
      <c r="B436" s="4" t="s">
        <v>15</v>
      </c>
      <c r="C436" s="4"/>
      <c r="D436" s="4" t="s">
        <v>15</v>
      </c>
      <c r="E436" s="4"/>
      <c r="F436" s="4"/>
      <c r="G436" s="5" t="s">
        <v>551</v>
      </c>
    </row>
    <row r="437" spans="1:7" x14ac:dyDescent="0.25">
      <c r="A437" s="132"/>
      <c r="B437" s="120" t="s">
        <v>590</v>
      </c>
      <c r="C437" s="17"/>
      <c r="D437" s="97" t="s">
        <v>590</v>
      </c>
      <c r="E437" s="17"/>
      <c r="F437" s="17"/>
      <c r="G437" s="7"/>
    </row>
    <row r="438" spans="1:7" ht="15" customHeight="1" x14ac:dyDescent="0.25">
      <c r="A438" s="131" t="s">
        <v>465</v>
      </c>
      <c r="B438" s="4" t="str">
        <f>IF(B431="","",B431)</f>
        <v/>
      </c>
      <c r="C438" s="4" t="str">
        <f t="shared" ref="C438:G439" si="7">IF(C431="","",C431)</f>
        <v>3-7</v>
      </c>
      <c r="D438" s="4" t="str">
        <f t="shared" si="7"/>
        <v/>
      </c>
      <c r="E438" s="4" t="str">
        <f t="shared" si="7"/>
        <v/>
      </c>
      <c r="F438" s="4" t="str">
        <f t="shared" si="7"/>
        <v/>
      </c>
      <c r="G438" s="5" t="str">
        <f t="shared" si="7"/>
        <v>Γ. Λεκάκος</v>
      </c>
    </row>
    <row r="439" spans="1:7" x14ac:dyDescent="0.25">
      <c r="A439" s="132"/>
      <c r="B439" s="17" t="str">
        <f>IF(B432="","",B432)</f>
        <v/>
      </c>
      <c r="C439" s="17" t="str">
        <f t="shared" si="7"/>
        <v>Δ102</v>
      </c>
      <c r="D439" s="17" t="str">
        <f t="shared" si="7"/>
        <v/>
      </c>
      <c r="E439" s="17" t="str">
        <f t="shared" si="7"/>
        <v/>
      </c>
      <c r="F439" s="17" t="str">
        <f t="shared" si="7"/>
        <v/>
      </c>
      <c r="G439" s="7" t="str">
        <f t="shared" si="7"/>
        <v>Κ. Πραματάρη</v>
      </c>
    </row>
    <row r="440" spans="1:7" ht="15" customHeight="1" x14ac:dyDescent="0.25">
      <c r="A440" s="131" t="s">
        <v>568</v>
      </c>
      <c r="B440" s="4" t="s">
        <v>18</v>
      </c>
      <c r="C440" s="4"/>
      <c r="D440" s="60"/>
      <c r="E440" s="4"/>
      <c r="F440" s="4"/>
      <c r="G440" s="29" t="s">
        <v>789</v>
      </c>
    </row>
    <row r="441" spans="1:7" x14ac:dyDescent="0.25">
      <c r="A441" s="132"/>
      <c r="B441" s="17" t="s">
        <v>352</v>
      </c>
      <c r="C441" s="123"/>
      <c r="D441" s="95"/>
      <c r="E441" s="6"/>
      <c r="F441" s="6"/>
      <c r="G441" s="119"/>
    </row>
    <row r="442" spans="1:7" ht="12.75" customHeight="1" x14ac:dyDescent="0.25">
      <c r="A442" s="172" t="s">
        <v>229</v>
      </c>
      <c r="B442" s="175"/>
      <c r="C442" s="175"/>
      <c r="D442" s="175"/>
      <c r="E442" s="175"/>
      <c r="F442" s="175"/>
      <c r="G442" s="176"/>
    </row>
    <row r="443" spans="1:7" ht="15" customHeight="1" x14ac:dyDescent="0.25">
      <c r="A443" s="131" t="s">
        <v>230</v>
      </c>
      <c r="B443" s="4"/>
      <c r="C443" s="28" t="s">
        <v>17</v>
      </c>
      <c r="D443" s="4"/>
      <c r="E443" s="121" t="s">
        <v>17</v>
      </c>
      <c r="F443" s="4"/>
      <c r="G443" s="5" t="s">
        <v>700</v>
      </c>
    </row>
    <row r="444" spans="1:7" x14ac:dyDescent="0.25">
      <c r="A444" s="132"/>
      <c r="B444" s="6"/>
      <c r="C444" s="30" t="s">
        <v>8</v>
      </c>
      <c r="D444" s="6"/>
      <c r="E444" s="122" t="s">
        <v>603</v>
      </c>
      <c r="F444" s="6"/>
      <c r="G444" s="7"/>
    </row>
    <row r="445" spans="1:7" ht="15" customHeight="1" x14ac:dyDescent="0.25">
      <c r="A445" s="131" t="s">
        <v>231</v>
      </c>
      <c r="B445" s="4" t="s">
        <v>13</v>
      </c>
      <c r="C445" s="4"/>
      <c r="D445" s="4"/>
      <c r="E445" s="4" t="s">
        <v>12</v>
      </c>
      <c r="F445" s="4"/>
      <c r="G445" s="5" t="s">
        <v>60</v>
      </c>
    </row>
    <row r="446" spans="1:7" ht="30.75" customHeight="1" x14ac:dyDescent="0.25">
      <c r="A446" s="132"/>
      <c r="B446" s="6" t="s">
        <v>601</v>
      </c>
      <c r="C446" s="6"/>
      <c r="D446" s="6"/>
      <c r="E446" s="6" t="s">
        <v>601</v>
      </c>
      <c r="F446" s="6"/>
      <c r="G446" s="7"/>
    </row>
    <row r="447" spans="1:7" ht="12.75" customHeight="1" x14ac:dyDescent="0.25">
      <c r="A447" s="172" t="s">
        <v>585</v>
      </c>
      <c r="B447" s="173"/>
      <c r="C447" s="173"/>
      <c r="D447" s="173"/>
      <c r="E447" s="173"/>
      <c r="F447" s="173"/>
      <c r="G447" s="174"/>
    </row>
    <row r="448" spans="1:7" ht="15" customHeight="1" x14ac:dyDescent="0.25">
      <c r="A448" s="131" t="s">
        <v>232</v>
      </c>
      <c r="B448" s="4" t="s">
        <v>351</v>
      </c>
      <c r="C448" s="4"/>
      <c r="D448" s="4"/>
      <c r="E448" s="4"/>
      <c r="F448" s="4"/>
      <c r="G448" s="5" t="s">
        <v>233</v>
      </c>
    </row>
    <row r="449" spans="1:11" x14ac:dyDescent="0.25">
      <c r="A449" s="132"/>
      <c r="B449" s="6" t="s">
        <v>603</v>
      </c>
      <c r="C449" s="6"/>
      <c r="D449" s="6"/>
      <c r="E449" s="6"/>
      <c r="F449" s="6"/>
      <c r="G449" s="7"/>
    </row>
    <row r="450" spans="1:11" ht="15" customHeight="1" x14ac:dyDescent="0.25">
      <c r="A450" s="131" t="s">
        <v>567</v>
      </c>
      <c r="B450" s="4" t="s">
        <v>50</v>
      </c>
      <c r="C450" s="4"/>
      <c r="D450" s="4"/>
      <c r="E450" s="4"/>
      <c r="F450" s="4"/>
      <c r="G450" s="5" t="s">
        <v>485</v>
      </c>
      <c r="K450" s="107"/>
    </row>
    <row r="451" spans="1:11" ht="15.75" thickBot="1" x14ac:dyDescent="0.3">
      <c r="A451" s="147"/>
      <c r="B451" s="44" t="s">
        <v>667</v>
      </c>
      <c r="C451" s="19"/>
      <c r="D451" s="19"/>
      <c r="E451" s="19"/>
      <c r="F451" s="19"/>
      <c r="G451" s="9"/>
      <c r="K451" s="108"/>
    </row>
    <row r="452" spans="1:11" ht="15.75" thickTop="1" x14ac:dyDescent="0.25">
      <c r="K452" s="108"/>
    </row>
    <row r="453" spans="1:11" x14ac:dyDescent="0.25">
      <c r="A453" s="53" t="s">
        <v>53</v>
      </c>
      <c r="B453" s="51"/>
      <c r="C453" s="51"/>
      <c r="D453" s="51"/>
      <c r="E453" s="51"/>
      <c r="F453" s="51"/>
      <c r="G453" s="52"/>
    </row>
    <row r="454" spans="1:11" ht="15.75" thickBot="1" x14ac:dyDescent="0.3">
      <c r="A454" s="12" t="s">
        <v>11</v>
      </c>
      <c r="G454" s="13" t="s">
        <v>35</v>
      </c>
    </row>
    <row r="455" spans="1:11" ht="15.75" thickTop="1" x14ac:dyDescent="0.25">
      <c r="A455" s="45" t="s">
        <v>0</v>
      </c>
      <c r="B455" s="46" t="s">
        <v>1</v>
      </c>
      <c r="C455" s="46" t="s">
        <v>2</v>
      </c>
      <c r="D455" s="46" t="s">
        <v>3</v>
      </c>
      <c r="E455" s="46" t="s">
        <v>4</v>
      </c>
      <c r="F455" s="46" t="s">
        <v>5</v>
      </c>
      <c r="G455" s="47" t="s">
        <v>6</v>
      </c>
    </row>
    <row r="456" spans="1:11" x14ac:dyDescent="0.25">
      <c r="A456" s="139" t="s">
        <v>166</v>
      </c>
      <c r="B456" s="140"/>
      <c r="C456" s="140"/>
      <c r="D456" s="140"/>
      <c r="E456" s="140"/>
      <c r="F456" s="141"/>
      <c r="G456" s="142"/>
    </row>
    <row r="457" spans="1:11" x14ac:dyDescent="0.25">
      <c r="A457" s="135" t="s">
        <v>235</v>
      </c>
      <c r="B457" s="136"/>
      <c r="C457" s="136"/>
      <c r="D457" s="136"/>
      <c r="E457" s="136"/>
      <c r="F457" s="136"/>
      <c r="G457" s="137"/>
    </row>
    <row r="458" spans="1:11" ht="15" customHeight="1" x14ac:dyDescent="0.25">
      <c r="A458" s="131" t="s">
        <v>544</v>
      </c>
      <c r="B458" s="4"/>
      <c r="C458" s="4"/>
      <c r="D458" s="4"/>
      <c r="E458" s="4"/>
      <c r="F458" s="4" t="s">
        <v>18</v>
      </c>
      <c r="G458" s="5" t="s">
        <v>770</v>
      </c>
    </row>
    <row r="459" spans="1:11" x14ac:dyDescent="0.25">
      <c r="A459" s="132"/>
      <c r="B459" s="17"/>
      <c r="C459" s="17"/>
      <c r="D459" s="17"/>
      <c r="E459" s="17"/>
      <c r="F459" s="17" t="s">
        <v>599</v>
      </c>
      <c r="G459" s="7"/>
    </row>
    <row r="460" spans="1:11" ht="15" customHeight="1" x14ac:dyDescent="0.25">
      <c r="A460" s="131" t="s">
        <v>236</v>
      </c>
      <c r="B460" s="4"/>
      <c r="C460" s="4"/>
      <c r="D460" s="4"/>
      <c r="E460" s="4" t="s">
        <v>18</v>
      </c>
      <c r="F460" s="4"/>
      <c r="G460" s="5" t="s">
        <v>54</v>
      </c>
    </row>
    <row r="461" spans="1:11" x14ac:dyDescent="0.25">
      <c r="A461" s="132"/>
      <c r="B461" s="17"/>
      <c r="C461" s="17"/>
      <c r="D461" s="30"/>
      <c r="E461" s="17" t="s">
        <v>601</v>
      </c>
      <c r="F461" s="17"/>
      <c r="G461" s="7"/>
    </row>
    <row r="462" spans="1:11" ht="15" customHeight="1" x14ac:dyDescent="0.25">
      <c r="A462" s="131" t="s">
        <v>631</v>
      </c>
      <c r="B462" s="4"/>
      <c r="C462" s="4"/>
      <c r="D462" s="4" t="s">
        <v>18</v>
      </c>
      <c r="E462" s="4"/>
      <c r="F462" s="4"/>
      <c r="G462" s="5"/>
    </row>
    <row r="463" spans="1:11" x14ac:dyDescent="0.25">
      <c r="A463" s="132"/>
      <c r="B463" s="17"/>
      <c r="C463" s="17"/>
      <c r="D463" s="17" t="s">
        <v>603</v>
      </c>
      <c r="E463" s="17"/>
      <c r="F463" s="17"/>
      <c r="G463" s="7"/>
    </row>
    <row r="464" spans="1:11" ht="15" customHeight="1" x14ac:dyDescent="0.25">
      <c r="A464" s="131" t="s">
        <v>669</v>
      </c>
      <c r="B464" s="4"/>
      <c r="C464" s="4" t="s">
        <v>16</v>
      </c>
      <c r="D464" s="4"/>
      <c r="E464" s="4" t="s">
        <v>13</v>
      </c>
      <c r="F464" s="4"/>
      <c r="G464" s="5" t="s">
        <v>770</v>
      </c>
    </row>
    <row r="465" spans="1:7" x14ac:dyDescent="0.25">
      <c r="A465" s="132"/>
      <c r="B465" s="17"/>
      <c r="C465" s="17" t="s">
        <v>45</v>
      </c>
      <c r="D465" s="17"/>
      <c r="E465" s="17" t="s">
        <v>601</v>
      </c>
      <c r="F465" s="17"/>
      <c r="G465" s="7"/>
    </row>
    <row r="466" spans="1:7" x14ac:dyDescent="0.25">
      <c r="A466" s="135" t="s">
        <v>28</v>
      </c>
      <c r="B466" s="136"/>
      <c r="C466" s="136"/>
      <c r="D466" s="136"/>
      <c r="E466" s="136"/>
      <c r="F466" s="136"/>
      <c r="G466" s="137"/>
    </row>
    <row r="467" spans="1:7" ht="15" customHeight="1" x14ac:dyDescent="0.25">
      <c r="A467" s="131" t="s">
        <v>224</v>
      </c>
      <c r="B467" s="4"/>
      <c r="C467" s="4"/>
      <c r="D467" s="4"/>
      <c r="E467" s="4"/>
      <c r="F467" s="4"/>
      <c r="G467" s="5" t="s">
        <v>537</v>
      </c>
    </row>
    <row r="468" spans="1:7" x14ac:dyDescent="0.25">
      <c r="A468" s="145"/>
      <c r="B468" s="17"/>
      <c r="C468" s="17"/>
      <c r="D468" s="17"/>
      <c r="E468" s="17"/>
      <c r="F468" s="17"/>
      <c r="G468" s="18" t="s">
        <v>139</v>
      </c>
    </row>
    <row r="469" spans="1:7" x14ac:dyDescent="0.25">
      <c r="A469" s="132"/>
      <c r="B469" s="6"/>
      <c r="C469" s="6"/>
      <c r="D469" s="6"/>
      <c r="E469" s="6"/>
      <c r="F469" s="6"/>
      <c r="G469" s="7" t="s">
        <v>58</v>
      </c>
    </row>
    <row r="470" spans="1:7" ht="15" customHeight="1" x14ac:dyDescent="0.25">
      <c r="A470" s="131" t="s">
        <v>703</v>
      </c>
      <c r="B470" s="4"/>
      <c r="C470" s="4"/>
      <c r="D470" s="4"/>
      <c r="E470" s="4"/>
      <c r="F470" s="4" t="s">
        <v>14</v>
      </c>
      <c r="G470" s="5" t="s">
        <v>551</v>
      </c>
    </row>
    <row r="471" spans="1:7" x14ac:dyDescent="0.25">
      <c r="A471" s="132"/>
      <c r="B471" s="17"/>
      <c r="C471" s="17"/>
      <c r="D471" s="17"/>
      <c r="E471" s="17"/>
      <c r="F471" s="6" t="s">
        <v>602</v>
      </c>
      <c r="G471" s="7"/>
    </row>
    <row r="472" spans="1:7" ht="15" customHeight="1" x14ac:dyDescent="0.25">
      <c r="A472" s="131" t="s">
        <v>225</v>
      </c>
      <c r="B472" s="4" t="s">
        <v>14</v>
      </c>
      <c r="C472" s="4"/>
      <c r="D472" s="4"/>
      <c r="E472" s="4"/>
      <c r="F472" s="4"/>
      <c r="G472" s="5" t="s">
        <v>54</v>
      </c>
    </row>
    <row r="473" spans="1:7" x14ac:dyDescent="0.25">
      <c r="A473" s="132"/>
      <c r="B473" s="6" t="s">
        <v>22</v>
      </c>
      <c r="C473" s="6"/>
      <c r="D473" s="6"/>
      <c r="E473" s="6"/>
      <c r="F473" s="6"/>
      <c r="G473" s="7"/>
    </row>
    <row r="474" spans="1:7" ht="15" customHeight="1" x14ac:dyDescent="0.25">
      <c r="A474" s="131" t="s">
        <v>228</v>
      </c>
      <c r="B474" s="28"/>
      <c r="C474" s="4"/>
      <c r="D474" s="4" t="s">
        <v>15</v>
      </c>
      <c r="E474" s="4"/>
      <c r="F474" s="4"/>
      <c r="G474" s="5" t="s">
        <v>227</v>
      </c>
    </row>
    <row r="475" spans="1:7" x14ac:dyDescent="0.25">
      <c r="A475" s="132"/>
      <c r="B475" s="30"/>
      <c r="C475" s="6"/>
      <c r="D475" s="122" t="s">
        <v>667</v>
      </c>
      <c r="E475" s="6"/>
      <c r="F475" s="6"/>
      <c r="G475" s="7"/>
    </row>
    <row r="476" spans="1:7" ht="15" customHeight="1" x14ac:dyDescent="0.25">
      <c r="A476" s="131" t="s">
        <v>567</v>
      </c>
      <c r="B476" s="4"/>
      <c r="C476" s="4"/>
      <c r="D476" s="4"/>
      <c r="E476" s="28"/>
      <c r="F476" s="4" t="s">
        <v>12</v>
      </c>
      <c r="G476" s="5" t="s">
        <v>220</v>
      </c>
    </row>
    <row r="477" spans="1:7" ht="15.75" customHeight="1" x14ac:dyDescent="0.25">
      <c r="A477" s="132"/>
      <c r="B477" s="6"/>
      <c r="C477" s="6"/>
      <c r="D477" s="6"/>
      <c r="E477" s="30"/>
      <c r="F477" s="6" t="s">
        <v>665</v>
      </c>
      <c r="G477" s="7"/>
    </row>
    <row r="478" spans="1:7" x14ac:dyDescent="0.25">
      <c r="A478" s="135" t="s">
        <v>36</v>
      </c>
      <c r="B478" s="136"/>
      <c r="C478" s="136"/>
      <c r="D478" s="136"/>
      <c r="E478" s="136"/>
      <c r="F478" s="136"/>
      <c r="G478" s="137"/>
    </row>
    <row r="479" spans="1:7" ht="15" customHeight="1" x14ac:dyDescent="0.25">
      <c r="A479" s="131" t="str">
        <f>IF(Παιδαγωγικά!$A$2="","",Παιδαγωγικά!$A$2)</f>
        <v>Εισαγωγή στη Διδακτική Μεθοδολογία-Αναλυτικά Προγράμματα</v>
      </c>
      <c r="B479" s="14" t="str">
        <f>IF(Παιδαγωγικά!$B$2="","",Παιδαγωγικά!$B$2)</f>
        <v/>
      </c>
      <c r="C479" s="14" t="str">
        <f>IF(Παιδαγωγικά!$C$2="","",Παιδαγωγικά!$C$2)</f>
        <v/>
      </c>
      <c r="D479" s="14" t="str">
        <f>IF(Παιδαγωγικά!$D$2="","",Παιδαγωγικά!$D$2)</f>
        <v>11-1</v>
      </c>
      <c r="E479" s="14" t="str">
        <f>IF(Παιδαγωγικά!$E$2="","",Παιδαγωγικά!$E$2)</f>
        <v/>
      </c>
      <c r="F479" s="14" t="str">
        <f>IF(Παιδαγωγικά!$F$2="","",Παιδαγωγικά!$F$2)</f>
        <v/>
      </c>
      <c r="G479" s="5" t="str">
        <f>IF(Παιδαγωγικά!$G$2="","",Παιδαγωγικά!$G$2)</f>
        <v>Β. Μπρίνια</v>
      </c>
    </row>
    <row r="480" spans="1:7" ht="30.75" customHeight="1" x14ac:dyDescent="0.25">
      <c r="A480" s="132"/>
      <c r="B480" s="15" t="str">
        <f>IF(Παιδαγωγικά!$B$3="","",Παιδαγωγικά!$B$3)</f>
        <v/>
      </c>
      <c r="C480" s="15" t="str">
        <f>IF(Παιδαγωγικά!$C$3="","",Παιδαγωγικά!$C$3)</f>
        <v/>
      </c>
      <c r="D480" s="15" t="str">
        <f>IF(Παιδαγωγικά!$D$3="","",Παιδαγωγικά!$D$3)</f>
        <v>A31</v>
      </c>
      <c r="E480" s="15" t="str">
        <f>IF(Παιδαγωγικά!$E$3="","",Παιδαγωγικά!$E$3)</f>
        <v/>
      </c>
      <c r="F480" s="15" t="str">
        <f>IF(Παιδαγωγικά!$F$3="","",Παιδαγωγικά!$F$3)</f>
        <v/>
      </c>
      <c r="G480" s="7" t="str">
        <f>IF(Παιδαγωγικά!$G$3="","",Παιδαγωγικά!$G$3)</f>
        <v/>
      </c>
    </row>
    <row r="481" spans="1:9" ht="15" customHeight="1" x14ac:dyDescent="0.25">
      <c r="A481" s="131" t="str">
        <f>IF(Παιδαγωγικά!$A$4="","",Παιδαγωγικά!$A$4)</f>
        <v>Εισαγωγή στην Παιδαγωγική Επιστήμη</v>
      </c>
      <c r="B481" s="14" t="str">
        <f>IF(Παιδαγωγικά!$B$4="","",Παιδαγωγικά!$B$4)</f>
        <v/>
      </c>
      <c r="C481" s="14" t="str">
        <f>IF(Παιδαγωγικά!$C$4="","",Παιδαγωγικά!$C$4)</f>
        <v>9-11</v>
      </c>
      <c r="D481" s="14" t="str">
        <f>IF(Παιδαγωγικά!$D$4="","",Παιδαγωγικά!$D$4)</f>
        <v/>
      </c>
      <c r="E481" s="14" t="str">
        <f>IF(Παιδαγωγικά!$E$4="","",Παιδαγωγικά!$E$4)</f>
        <v/>
      </c>
      <c r="F481" s="14" t="str">
        <f>IF(Παιδαγωγικά!$F$4="","",Παιδαγωγικά!$F$4)</f>
        <v/>
      </c>
      <c r="G481" s="5" t="str">
        <f>IF(Παιδαγωγικά!$G$4="","",Παιδαγωγικά!$G$4)</f>
        <v>Κ. Κουτρούμπα</v>
      </c>
    </row>
    <row r="482" spans="1:9" ht="17.25" customHeight="1" x14ac:dyDescent="0.25">
      <c r="A482" s="132"/>
      <c r="B482" s="15" t="str">
        <f>IF(Παιδαγωγικά!$B$5="","",Παιδαγωγικά!$B$5)</f>
        <v/>
      </c>
      <c r="C482" s="15" t="str">
        <f>IF(Παιδαγωγικά!$C$5="","",Παιδαγωγικά!$C$5)</f>
        <v>Υ1</v>
      </c>
      <c r="D482" s="15" t="str">
        <f>IF(Παιδαγωγικά!$D$5="","",Παιδαγωγικά!$D$5)</f>
        <v/>
      </c>
      <c r="E482" s="15" t="str">
        <f>IF(Παιδαγωγικά!$E$5="","",Παιδαγωγικά!$E$5)</f>
        <v/>
      </c>
      <c r="F482" s="15" t="str">
        <f>IF(Παιδαγωγικά!$F$5="","",Παιδαγωγικά!$F$5)</f>
        <v/>
      </c>
      <c r="G482" s="7" t="str">
        <f>IF(Παιδαγωγικά!$G$5="","",Παιδαγωγικά!$G$5)</f>
        <v/>
      </c>
    </row>
    <row r="483" spans="1:9" ht="15" customHeight="1" x14ac:dyDescent="0.25">
      <c r="A483" s="131" t="str">
        <f>IF(Παιδαγωγικά!$A$6="","",Παιδαγωγικά!$A$6)</f>
        <v>Εκπαιδευτική Αξιολόγηση</v>
      </c>
      <c r="B483" s="14" t="str">
        <f>IF(Παιδαγωγικά!$B$6="","",Παιδαγωγικά!$B$6)</f>
        <v/>
      </c>
      <c r="C483" s="14" t="str">
        <f>IF(Παιδαγωγικά!$C$6="","",Παιδαγωγικά!$C$6)</f>
        <v>11-1</v>
      </c>
      <c r="D483" s="14" t="str">
        <f>IF(Παιδαγωγικά!$D$6="","",Παιδαγωγικά!$D$6)</f>
        <v/>
      </c>
      <c r="E483" s="14" t="str">
        <f>IF(Παιδαγωγικά!$E$6="","",Παιδαγωγικά!$E$6)</f>
        <v/>
      </c>
      <c r="F483" s="14" t="str">
        <f>IF(Παιδαγωγικά!$F$6="","",Παιδαγωγικά!$F$6)</f>
        <v/>
      </c>
      <c r="G483" s="5" t="str">
        <f>IF(Παιδαγωγικά!$G$6="","",Παιδαγωγικά!$G$6)</f>
        <v>Κ. Κουτρούμπα</v>
      </c>
    </row>
    <row r="484" spans="1:9" ht="15.75" customHeight="1" x14ac:dyDescent="0.25">
      <c r="A484" s="132"/>
      <c r="B484" s="15" t="str">
        <f>IF(Παιδαγωγικά!$B$7="","",Παιδαγωγικά!$B$7)</f>
        <v/>
      </c>
      <c r="C484" s="15" t="str">
        <f>IF(Παιδαγωγικά!$C$7="","",Παιδαγωγικά!$C$7)</f>
        <v>Υ1</v>
      </c>
      <c r="D484" s="15" t="str">
        <f>IF(Παιδαγωγικά!$D$7="","",Παιδαγωγικά!$D$7)</f>
        <v/>
      </c>
      <c r="E484" s="15" t="str">
        <f>IF(Παιδαγωγικά!$E$7="","",Παιδαγωγικά!$E$7)</f>
        <v/>
      </c>
      <c r="F484" s="15" t="str">
        <f>IF(Παιδαγωγικά!$F$7="","",Παιδαγωγικά!$F$7)</f>
        <v/>
      </c>
      <c r="G484" s="7" t="str">
        <f>IF(Παιδαγωγικά!$G$7="","",Παιδαγωγικά!$G$7)</f>
        <v/>
      </c>
    </row>
    <row r="485" spans="1:9" ht="15" customHeight="1" x14ac:dyDescent="0.25">
      <c r="A485" s="131" t="str">
        <f>IF(Παιδαγωγικά!$A$8="","",Παιδαγωγικά!$A$8)</f>
        <v>Οργάνωση και Διοίκηση της Εκπαίδευσης και των Εκπαιδευτικών Μονάδων</v>
      </c>
      <c r="B485" s="14" t="str">
        <f>IF(Παιδαγωγικά!$B$8="","",Παιδαγωγικά!$B$8)</f>
        <v/>
      </c>
      <c r="C485" s="14" t="str">
        <f>IF(Παιδαγωγικά!$C$8="","",Παιδαγωγικά!$C$8)</f>
        <v>1-3</v>
      </c>
      <c r="D485" s="14" t="str">
        <f>IF(Παιδαγωγικά!$D$8="","",Παιδαγωγικά!$D$8)</f>
        <v/>
      </c>
      <c r="E485" s="14" t="str">
        <f>IF(Παιδαγωγικά!$E$8="","",Παιδαγωγικά!$E$8)</f>
        <v/>
      </c>
      <c r="F485" s="14" t="str">
        <f>IF(Παιδαγωγικά!$F$8="","",Παιδαγωγικά!$F$8)</f>
        <v/>
      </c>
      <c r="G485" s="5" t="str">
        <f>IF(Παιδαγωγικά!$G$8="","",Παιδαγωγικά!$G$8)</f>
        <v>Γ. Παπακωνσταντίνου</v>
      </c>
    </row>
    <row r="486" spans="1:9" ht="30.75" customHeight="1" x14ac:dyDescent="0.25">
      <c r="A486" s="132"/>
      <c r="B486" s="15" t="str">
        <f>IF(Παιδαγωγικά!$B$9="","",Παιδαγωγικά!$B$9)</f>
        <v/>
      </c>
      <c r="C486" s="15" t="str">
        <f>IF(Παιδαγωγικά!$C$9="","",Παιδαγωγικά!$C$9)</f>
        <v>Υ1</v>
      </c>
      <c r="D486" s="15" t="str">
        <f>IF(Παιδαγωγικά!$D$9="","",Παιδαγωγικά!$D$9)</f>
        <v/>
      </c>
      <c r="E486" s="15" t="str">
        <f>IF(Παιδαγωγικά!$E$9="","",Παιδαγωγικά!$E$9)</f>
        <v/>
      </c>
      <c r="F486" s="15" t="str">
        <f>IF(Παιδαγωγικά!$F$9="","",Παιδαγωγικά!$F$9)</f>
        <v/>
      </c>
      <c r="G486" s="7" t="str">
        <f>IF(Παιδαγωγικά!$G$9="","",Παιδαγωγικά!$G$9)</f>
        <v/>
      </c>
    </row>
    <row r="487" spans="1:9" ht="15" customHeight="1" x14ac:dyDescent="0.25">
      <c r="A487" s="131" t="str">
        <f>IF(Παιδαγωγικά!$A$10="","",Παιδαγωγικά!$A$10)</f>
        <v>Πρακτική Άσκηση στη Διδασκαλία Ι</v>
      </c>
      <c r="B487" s="14" t="str">
        <f>IF(Παιδαγωγικά!$B$10="","",Παιδαγωγικά!$B$10)</f>
        <v/>
      </c>
      <c r="C487" s="14" t="str">
        <f>IF(Παιδαγωγικά!$C$10="","",Παιδαγωγικά!$C$10)</f>
        <v/>
      </c>
      <c r="D487" s="14" t="str">
        <f>IF(Παιδαγωγικά!$D$10="","",Παιδαγωγικά!$D$10)</f>
        <v/>
      </c>
      <c r="E487" s="14" t="str">
        <f>IF(Παιδαγωγικά!$E$10="","",Παιδαγωγικά!$E$10)</f>
        <v/>
      </c>
      <c r="F487" s="14" t="str">
        <f>IF(Παιδαγωγικά!$F$10="","",Παιδαγωγικά!$F$10)</f>
        <v>9-3</v>
      </c>
      <c r="G487" s="5" t="str">
        <f>IF(Παιδαγωγικά!$G$10="","",Παιδαγωγικά!$G$10)</f>
        <v>Β. Μπρίνια</v>
      </c>
    </row>
    <row r="488" spans="1:9" ht="15.75" thickBot="1" x14ac:dyDescent="0.3">
      <c r="A488" s="147"/>
      <c r="B488" s="19" t="str">
        <f>IF(Παιδαγωγικά!$B$11="","",Παιδαγωγικά!$B$11)</f>
        <v/>
      </c>
      <c r="C488" s="19" t="str">
        <f>IF(Παιδαγωγικά!$C$11="","",Παιδαγωγικά!$C$11)</f>
        <v/>
      </c>
      <c r="D488" s="19" t="str">
        <f>IF(Παιδαγωγικά!$D$11="","",Παιδαγωγικά!$D$11)</f>
        <v/>
      </c>
      <c r="E488" s="19" t="str">
        <f>IF(Παιδαγωγικά!$E$11="","",Παιδαγωγικά!$E$11)</f>
        <v/>
      </c>
      <c r="F488" s="19" t="str">
        <f>IF(Παιδαγωγικά!$F$11="","",Παιδαγωγικά!$F$11)</f>
        <v>Υ1</v>
      </c>
      <c r="G488" s="9" t="str">
        <f>IF(Παιδαγωγικά!$G$11="","",Παιδαγωγικά!$G$11)</f>
        <v/>
      </c>
    </row>
    <row r="489" spans="1:9" ht="15.75" thickTop="1" x14ac:dyDescent="0.25">
      <c r="I489" s="25" t="s">
        <v>43</v>
      </c>
    </row>
    <row r="490" spans="1:9" x14ac:dyDescent="0.25">
      <c r="A490" s="53" t="s">
        <v>65</v>
      </c>
      <c r="B490" s="51"/>
      <c r="C490" s="51"/>
      <c r="D490" s="51"/>
      <c r="E490" s="51"/>
      <c r="F490" s="51"/>
      <c r="G490" s="52"/>
    </row>
    <row r="491" spans="1:9" ht="15.75" thickBot="1" x14ac:dyDescent="0.3">
      <c r="A491" s="12" t="s">
        <v>11</v>
      </c>
      <c r="G491" s="13" t="s">
        <v>20</v>
      </c>
    </row>
    <row r="492" spans="1:9" ht="15.75" thickTop="1" x14ac:dyDescent="0.25">
      <c r="A492" s="45" t="s">
        <v>0</v>
      </c>
      <c r="B492" s="46" t="s">
        <v>1</v>
      </c>
      <c r="C492" s="46" t="s">
        <v>2</v>
      </c>
      <c r="D492" s="46" t="s">
        <v>3</v>
      </c>
      <c r="E492" s="46" t="s">
        <v>4</v>
      </c>
      <c r="F492" s="46" t="s">
        <v>5</v>
      </c>
      <c r="G492" s="47" t="s">
        <v>6</v>
      </c>
    </row>
    <row r="493" spans="1:9" x14ac:dyDescent="0.25">
      <c r="A493" s="139" t="s">
        <v>150</v>
      </c>
      <c r="B493" s="140"/>
      <c r="C493" s="140"/>
      <c r="D493" s="140"/>
      <c r="E493" s="140"/>
      <c r="F493" s="141"/>
      <c r="G493" s="142"/>
    </row>
    <row r="494" spans="1:9" ht="15" customHeight="1" x14ac:dyDescent="0.25">
      <c r="A494" s="131" t="s">
        <v>421</v>
      </c>
      <c r="B494" s="4"/>
      <c r="C494" s="4"/>
      <c r="D494" s="4" t="s">
        <v>15</v>
      </c>
      <c r="E494" s="4" t="s">
        <v>15</v>
      </c>
      <c r="F494" s="4"/>
      <c r="G494" s="5" t="s">
        <v>113</v>
      </c>
    </row>
    <row r="495" spans="1:9" x14ac:dyDescent="0.25">
      <c r="A495" s="138"/>
      <c r="B495" s="17"/>
      <c r="C495" s="17"/>
      <c r="D495" s="17" t="s">
        <v>593</v>
      </c>
      <c r="E495" s="17" t="s">
        <v>595</v>
      </c>
      <c r="F495" s="17"/>
      <c r="G495" s="18"/>
    </row>
    <row r="496" spans="1:9" ht="15" customHeight="1" x14ac:dyDescent="0.25">
      <c r="A496" s="145" t="s">
        <v>422</v>
      </c>
      <c r="B496" s="17" t="s">
        <v>15</v>
      </c>
      <c r="C496" s="17" t="s">
        <v>12</v>
      </c>
      <c r="D496" s="17"/>
      <c r="E496" s="17"/>
      <c r="F496" s="17"/>
      <c r="G496" s="33" t="s">
        <v>676</v>
      </c>
    </row>
    <row r="497" spans="1:7" x14ac:dyDescent="0.25">
      <c r="A497" s="146"/>
      <c r="B497" s="6" t="s">
        <v>593</v>
      </c>
      <c r="C497" s="17" t="s">
        <v>39</v>
      </c>
      <c r="D497" s="6"/>
      <c r="E497" s="6"/>
      <c r="F497" s="6"/>
      <c r="G497" s="7"/>
    </row>
    <row r="498" spans="1:7" ht="15" customHeight="1" x14ac:dyDescent="0.25">
      <c r="A498" s="131" t="s">
        <v>237</v>
      </c>
      <c r="B498" s="4" t="s">
        <v>17</v>
      </c>
      <c r="C498" s="4"/>
      <c r="D498" s="4" t="s">
        <v>17</v>
      </c>
      <c r="E498" s="4"/>
      <c r="F498" s="4"/>
      <c r="G498" s="5" t="s">
        <v>373</v>
      </c>
    </row>
    <row r="499" spans="1:7" x14ac:dyDescent="0.25">
      <c r="A499" s="138"/>
      <c r="B499" s="17" t="s">
        <v>44</v>
      </c>
      <c r="C499" s="17"/>
      <c r="D499" s="17" t="s">
        <v>44</v>
      </c>
      <c r="E499" s="17"/>
      <c r="F499" s="17"/>
      <c r="G499" s="18"/>
    </row>
    <row r="500" spans="1:7" ht="15" customHeight="1" x14ac:dyDescent="0.25">
      <c r="A500" s="145" t="s">
        <v>238</v>
      </c>
      <c r="B500" s="17"/>
      <c r="C500" s="17" t="s">
        <v>15</v>
      </c>
      <c r="D500" s="17"/>
      <c r="E500" s="17" t="s">
        <v>15</v>
      </c>
      <c r="F500" s="17"/>
      <c r="G500" s="18" t="s">
        <v>774</v>
      </c>
    </row>
    <row r="501" spans="1:7" x14ac:dyDescent="0.25">
      <c r="A501" s="146"/>
      <c r="B501" s="17"/>
      <c r="C501" s="17" t="s">
        <v>25</v>
      </c>
      <c r="D501" s="6"/>
      <c r="E501" s="6" t="s">
        <v>44</v>
      </c>
      <c r="F501" s="6"/>
      <c r="G501" s="7"/>
    </row>
    <row r="502" spans="1:7" ht="15" customHeight="1" x14ac:dyDescent="0.25">
      <c r="A502" s="131" t="s">
        <v>239</v>
      </c>
      <c r="B502" s="4"/>
      <c r="C502" s="4"/>
      <c r="D502" s="4" t="s">
        <v>14</v>
      </c>
      <c r="E502" s="4" t="s">
        <v>12</v>
      </c>
      <c r="F502" s="4"/>
      <c r="G502" s="29" t="s">
        <v>609</v>
      </c>
    </row>
    <row r="503" spans="1:7" ht="30" customHeight="1" x14ac:dyDescent="0.25">
      <c r="A503" s="145"/>
      <c r="B503" s="17"/>
      <c r="C503" s="17"/>
      <c r="D503" s="17" t="s">
        <v>569</v>
      </c>
      <c r="E503" s="17" t="s">
        <v>595</v>
      </c>
      <c r="F503" s="17"/>
      <c r="G503" s="57"/>
    </row>
    <row r="504" spans="1:7" ht="15" customHeight="1" x14ac:dyDescent="0.25">
      <c r="A504" s="145" t="s">
        <v>240</v>
      </c>
      <c r="B504" s="17"/>
      <c r="C504" s="17"/>
      <c r="D504" s="17"/>
      <c r="E504" s="17" t="s">
        <v>13</v>
      </c>
      <c r="F504" s="17" t="s">
        <v>14</v>
      </c>
      <c r="G504" s="33" t="s">
        <v>609</v>
      </c>
    </row>
    <row r="505" spans="1:7" ht="30" customHeight="1" x14ac:dyDescent="0.25">
      <c r="A505" s="146"/>
      <c r="B505" s="6"/>
      <c r="C505" s="6"/>
      <c r="D505" s="6"/>
      <c r="E505" s="17" t="s">
        <v>7</v>
      </c>
      <c r="F505" s="6" t="s">
        <v>593</v>
      </c>
      <c r="G505" s="32"/>
    </row>
    <row r="506" spans="1:7" ht="15" customHeight="1" x14ac:dyDescent="0.25">
      <c r="A506" s="131" t="s">
        <v>242</v>
      </c>
      <c r="B506" s="4" t="s">
        <v>15</v>
      </c>
      <c r="C506" s="4"/>
      <c r="D506" s="4" t="s">
        <v>12</v>
      </c>
      <c r="E506" s="4"/>
      <c r="F506" s="4"/>
      <c r="G506" s="5" t="s">
        <v>374</v>
      </c>
    </row>
    <row r="507" spans="1:7" x14ac:dyDescent="0.25">
      <c r="A507" s="145"/>
      <c r="B507" s="17" t="s">
        <v>595</v>
      </c>
      <c r="C507" s="17"/>
      <c r="D507" s="17" t="s">
        <v>595</v>
      </c>
      <c r="E507" s="17"/>
      <c r="F507" s="17"/>
      <c r="G507" s="18"/>
    </row>
    <row r="508" spans="1:7" ht="15" customHeight="1" x14ac:dyDescent="0.25">
      <c r="A508" s="145" t="s">
        <v>241</v>
      </c>
      <c r="B508" s="123" t="s">
        <v>12</v>
      </c>
      <c r="C508" s="17"/>
      <c r="D508" s="36" t="s">
        <v>13</v>
      </c>
      <c r="E508" s="17"/>
      <c r="F508" s="17"/>
      <c r="G508" s="18" t="s">
        <v>374</v>
      </c>
    </row>
    <row r="509" spans="1:7" x14ac:dyDescent="0.25">
      <c r="A509" s="146"/>
      <c r="B509" s="122" t="s">
        <v>600</v>
      </c>
      <c r="C509" s="6"/>
      <c r="D509" s="30" t="s">
        <v>7</v>
      </c>
      <c r="E509" s="6"/>
      <c r="F509" s="6"/>
      <c r="G509" s="7"/>
    </row>
    <row r="510" spans="1:7" x14ac:dyDescent="0.25">
      <c r="A510" s="135" t="s">
        <v>27</v>
      </c>
      <c r="B510" s="136"/>
      <c r="C510" s="136"/>
      <c r="D510" s="136"/>
      <c r="E510" s="136"/>
      <c r="F510" s="136"/>
      <c r="G510" s="137"/>
    </row>
    <row r="511" spans="1:7" x14ac:dyDescent="0.25">
      <c r="A511" s="135" t="s">
        <v>67</v>
      </c>
      <c r="B511" s="136"/>
      <c r="C511" s="136"/>
      <c r="D511" s="136"/>
      <c r="E511" s="136"/>
      <c r="F511" s="136"/>
      <c r="G511" s="137"/>
    </row>
    <row r="512" spans="1:7" ht="15" customHeight="1" x14ac:dyDescent="0.25">
      <c r="A512" s="131" t="s">
        <v>201</v>
      </c>
      <c r="B512" s="14" t="str">
        <f>IF('Ξένες Γλώσσες'!$B$2="","",'Ξένες Γλώσσες'!$B$2)</f>
        <v>5-7</v>
      </c>
      <c r="C512" s="14" t="str">
        <f>IF('Ξένες Γλώσσες'!$C$2="","",'Ξένες Γλώσσες'!$C$2)</f>
        <v/>
      </c>
      <c r="D512" s="14" t="str">
        <f>IF('Ξένες Γλώσσες'!$D$2="","",'Ξένες Γλώσσες'!$D$2)</f>
        <v>7-9</v>
      </c>
      <c r="E512" s="14" t="str">
        <f>IF('Ξένες Γλώσσες'!$E$2="","",'Ξένες Γλώσσες'!$E$2)</f>
        <v/>
      </c>
      <c r="F512" s="14" t="str">
        <f>IF('Ξένες Γλώσσες'!$F$2="","",'Ξένες Γλώσσες'!$F$2)</f>
        <v/>
      </c>
      <c r="G512" s="5" t="str">
        <f>IF('Ξένες Γλώσσες'!$G$2="","",'Ξένες Γλώσσες'!$G$2)</f>
        <v>Φ. Καραμητρόγλου</v>
      </c>
    </row>
    <row r="513" spans="1:7" x14ac:dyDescent="0.25">
      <c r="A513" s="132"/>
      <c r="B513" s="16" t="str">
        <f>IF('Ξένες Γλώσσες'!$B$3="","",'Ξένες Γλώσσες'!$B$3)</f>
        <v>Δ22</v>
      </c>
      <c r="C513" s="16" t="str">
        <f>IF('Ξένες Γλώσσες'!$C$3="","",'Ξένες Γλώσσες'!$C$3)</f>
        <v/>
      </c>
      <c r="D513" s="16" t="str">
        <f>IF('Ξένες Γλώσσες'!$D$3="","",'Ξένες Γλώσσες'!$D$3)</f>
        <v>Δ22</v>
      </c>
      <c r="E513" s="16" t="str">
        <f>IF('Ξένες Γλώσσες'!$E$3="","",'Ξένες Γλώσσες'!$E$3)</f>
        <v/>
      </c>
      <c r="F513" s="16" t="str">
        <f>IF('Ξένες Γλώσσες'!$F$3="","",'Ξένες Γλώσσες'!$F$3)</f>
        <v/>
      </c>
      <c r="G513" s="7" t="str">
        <f>IF('Ξένες Γλώσσες'!$G$3="","",'Ξένες Γλώσσες'!$G$3)</f>
        <v/>
      </c>
    </row>
    <row r="514" spans="1:7" ht="15" customHeight="1" x14ac:dyDescent="0.25">
      <c r="A514" s="131" t="s">
        <v>203</v>
      </c>
      <c r="B514" s="14" t="str">
        <f>IF('Ξένες Γλώσσες'!$B$4="","",'Ξένες Γλώσσες'!$B$4)</f>
        <v/>
      </c>
      <c r="C514" s="14" t="str">
        <f>IF('Ξένες Γλώσσες'!$C$4="","",'Ξένες Γλώσσες'!$C$4)</f>
        <v>3-5</v>
      </c>
      <c r="D514" s="14" t="str">
        <f>IF('Ξένες Γλώσσες'!$D$4="","",'Ξένες Γλώσσες'!$D$4)</f>
        <v/>
      </c>
      <c r="E514" s="14" t="str">
        <f>IF('Ξένες Γλώσσες'!$E$4="","",'Ξένες Γλώσσες'!$E$4)</f>
        <v/>
      </c>
      <c r="F514" s="14" t="str">
        <f>IF('Ξένες Γλώσσες'!$F$4="","",'Ξένες Γλώσσες'!$F$4)</f>
        <v>1-3</v>
      </c>
      <c r="G514" s="5" t="str">
        <f>IF('Ξένες Γλώσσες'!$G$4="","",'Ξένες Γλώσσες'!$G$4)</f>
        <v>Γ. Βομπίρη</v>
      </c>
    </row>
    <row r="515" spans="1:7" x14ac:dyDescent="0.25">
      <c r="A515" s="132"/>
      <c r="B515" s="16" t="str">
        <f>IF('Ξένες Γλώσσες'!$B$5="","",'Ξένες Γλώσσες'!$B$5)</f>
        <v/>
      </c>
      <c r="C515" s="16" t="str">
        <f>IF('Ξένες Γλώσσες'!$C$5="","",'Ξένες Γλώσσες'!$C$5)</f>
        <v>Α5ος</v>
      </c>
      <c r="D515" s="16" t="str">
        <f>IF('Ξένες Γλώσσες'!$D$5="","",'Ξένες Γλώσσες'!$D$5)</f>
        <v/>
      </c>
      <c r="E515" s="16" t="str">
        <f>IF('Ξένες Γλώσσες'!$E$5="","",'Ξένες Γλώσσες'!$E$5)</f>
        <v/>
      </c>
      <c r="F515" s="16" t="str">
        <f>IF('Ξένες Γλώσσες'!$F$5="","",'Ξένες Γλώσσες'!$F$5)</f>
        <v>Α5ος</v>
      </c>
      <c r="G515" s="7" t="str">
        <f>IF('Ξένες Γλώσσες'!$G$5="","",'Ξένες Γλώσσες'!$G$5)</f>
        <v/>
      </c>
    </row>
    <row r="516" spans="1:7" ht="15" customHeight="1" x14ac:dyDescent="0.25">
      <c r="A516" s="131" t="s">
        <v>202</v>
      </c>
      <c r="B516" s="14" t="str">
        <f>IF('Ξένες Γλώσσες'!$B$6="","",'Ξένες Γλώσσες'!$B$6)</f>
        <v>9-11</v>
      </c>
      <c r="C516" s="14" t="str">
        <f>IF('Ξένες Γλώσσες'!$C$6="","",'Ξένες Γλώσσες'!$C$6)</f>
        <v>9-11</v>
      </c>
      <c r="D516" s="14" t="str">
        <f>IF('Ξένες Γλώσσες'!$D$6="","",'Ξένες Γλώσσες'!$D$6)</f>
        <v/>
      </c>
      <c r="E516" s="14" t="str">
        <f>IF('Ξένες Γλώσσες'!$E$6="","",'Ξένες Γλώσσες'!$E$6)</f>
        <v/>
      </c>
      <c r="F516" s="14" t="str">
        <f>IF('Ξένες Γλώσσες'!F466="","",'Ξένες Γλώσσες'!F466)</f>
        <v/>
      </c>
      <c r="G516" s="5" t="str">
        <f>IF('Ξένες Γλώσσες'!$G$6="","",'Ξένες Γλώσσες'!$G$6)</f>
        <v>Ι. Ζήκου</v>
      </c>
    </row>
    <row r="517" spans="1:7" x14ac:dyDescent="0.25">
      <c r="A517" s="132"/>
      <c r="B517" s="16" t="str">
        <f>IF('Ξένες Γλώσσες'!$B$7="","",'Ξένες Γλώσσες'!$B$7)</f>
        <v>Α5ος</v>
      </c>
      <c r="C517" s="16" t="str">
        <f>IF('Ξένες Γλώσσες'!$C$7="","",'Ξένες Γλώσσες'!$C$7)</f>
        <v>Α5ος</v>
      </c>
      <c r="D517" s="16" t="str">
        <f>IF('Ξένες Γλώσσες'!$D$7="","",'Ξένες Γλώσσες'!$D$7)</f>
        <v/>
      </c>
      <c r="E517" s="16" t="str">
        <f>IF('Ξένες Γλώσσες'!$E$7="","",'Ξένες Γλώσσες'!$E$7)</f>
        <v/>
      </c>
      <c r="F517" s="16" t="str">
        <f>IF('Ξένες Γλώσσες'!F467="","",'Ξένες Γλώσσες'!F467)</f>
        <v/>
      </c>
      <c r="G517" s="7" t="str">
        <f>IF('Ξένες Γλώσσες'!$G$7="","",'Ξένες Γλώσσες'!$G$7)</f>
        <v/>
      </c>
    </row>
    <row r="518" spans="1:7" x14ac:dyDescent="0.25">
      <c r="A518" s="135" t="s">
        <v>28</v>
      </c>
      <c r="B518" s="136"/>
      <c r="C518" s="136"/>
      <c r="D518" s="136"/>
      <c r="E518" s="136"/>
      <c r="F518" s="136"/>
      <c r="G518" s="137"/>
    </row>
    <row r="519" spans="1:7" ht="15" customHeight="1" x14ac:dyDescent="0.25">
      <c r="A519" s="131" t="s">
        <v>237</v>
      </c>
      <c r="B519" s="4"/>
      <c r="C519" s="4"/>
      <c r="D519" s="4"/>
      <c r="E519" s="4" t="s">
        <v>17</v>
      </c>
      <c r="F519" s="4"/>
      <c r="G519" s="118" t="s">
        <v>373</v>
      </c>
    </row>
    <row r="520" spans="1:7" x14ac:dyDescent="0.25">
      <c r="A520" s="138"/>
      <c r="B520" s="120"/>
      <c r="C520" s="120"/>
      <c r="D520" s="120"/>
      <c r="E520" s="120" t="s">
        <v>595</v>
      </c>
      <c r="F520" s="120"/>
      <c r="G520" s="18"/>
    </row>
    <row r="521" spans="1:7" ht="15" customHeight="1" x14ac:dyDescent="0.25">
      <c r="A521" s="145" t="s">
        <v>238</v>
      </c>
      <c r="B521" s="120"/>
      <c r="C521" s="120" t="s">
        <v>13</v>
      </c>
      <c r="D521" s="120"/>
      <c r="E521" s="120"/>
      <c r="F521" s="120"/>
      <c r="G521" s="18" t="s">
        <v>774</v>
      </c>
    </row>
    <row r="522" spans="1:7" x14ac:dyDescent="0.25">
      <c r="A522" s="146"/>
      <c r="B522" s="6"/>
      <c r="C522" s="6" t="s">
        <v>21</v>
      </c>
      <c r="D522" s="6"/>
      <c r="E522" s="6"/>
      <c r="F522" s="6"/>
      <c r="G522" s="119"/>
    </row>
    <row r="523" spans="1:7" ht="15" customHeight="1" x14ac:dyDescent="0.25">
      <c r="A523" s="145" t="s">
        <v>243</v>
      </c>
      <c r="B523" s="36"/>
      <c r="C523" s="36"/>
      <c r="D523" s="36"/>
      <c r="E523" s="36"/>
      <c r="F523" s="36"/>
      <c r="G523" s="18" t="s">
        <v>609</v>
      </c>
    </row>
    <row r="524" spans="1:7" ht="15.75" thickBot="1" x14ac:dyDescent="0.3">
      <c r="A524" s="155"/>
      <c r="B524" s="42"/>
      <c r="C524" s="42"/>
      <c r="D524" s="42"/>
      <c r="E524" s="42"/>
      <c r="F524" s="42"/>
      <c r="G524" s="34"/>
    </row>
    <row r="525" spans="1:7" ht="15.75" thickTop="1" x14ac:dyDescent="0.25"/>
    <row r="526" spans="1:7" x14ac:dyDescent="0.25">
      <c r="A526" s="53" t="s">
        <v>65</v>
      </c>
      <c r="B526" s="51"/>
      <c r="C526" s="51"/>
      <c r="D526" s="51"/>
      <c r="E526" s="51"/>
      <c r="F526" s="51"/>
      <c r="G526" s="52"/>
    </row>
    <row r="527" spans="1:7" ht="15.75" thickBot="1" x14ac:dyDescent="0.3">
      <c r="A527" s="12" t="s">
        <v>11</v>
      </c>
      <c r="G527" s="13" t="s">
        <v>29</v>
      </c>
    </row>
    <row r="528" spans="1:7" ht="15.75" thickTop="1" x14ac:dyDescent="0.25">
      <c r="A528" s="45" t="s">
        <v>0</v>
      </c>
      <c r="B528" s="46" t="s">
        <v>1</v>
      </c>
      <c r="C528" s="46" t="s">
        <v>2</v>
      </c>
      <c r="D528" s="46" t="s">
        <v>3</v>
      </c>
      <c r="E528" s="46" t="s">
        <v>4</v>
      </c>
      <c r="F528" s="46" t="s">
        <v>5</v>
      </c>
      <c r="G528" s="47" t="s">
        <v>6</v>
      </c>
    </row>
    <row r="529" spans="1:7" x14ac:dyDescent="0.25">
      <c r="A529" s="139" t="s">
        <v>153</v>
      </c>
      <c r="B529" s="140"/>
      <c r="C529" s="140"/>
      <c r="D529" s="140"/>
      <c r="E529" s="140"/>
      <c r="F529" s="141"/>
      <c r="G529" s="142"/>
    </row>
    <row r="530" spans="1:7" ht="15" customHeight="1" x14ac:dyDescent="0.25">
      <c r="A530" s="131" t="s">
        <v>244</v>
      </c>
      <c r="B530" s="4"/>
      <c r="C530" s="4"/>
      <c r="D530" s="4"/>
      <c r="E530" s="4" t="s">
        <v>17</v>
      </c>
      <c r="F530" s="4" t="s">
        <v>17</v>
      </c>
      <c r="G530" s="5" t="s">
        <v>480</v>
      </c>
    </row>
    <row r="531" spans="1:7" x14ac:dyDescent="0.25">
      <c r="A531" s="138"/>
      <c r="B531" s="17"/>
      <c r="C531" s="17"/>
      <c r="D531" s="17"/>
      <c r="E531" s="120" t="s">
        <v>39</v>
      </c>
      <c r="F531" s="17" t="s">
        <v>39</v>
      </c>
      <c r="G531" s="18"/>
    </row>
    <row r="532" spans="1:7" ht="15" customHeight="1" x14ac:dyDescent="0.25">
      <c r="A532" s="145" t="s">
        <v>245</v>
      </c>
      <c r="B532" s="17"/>
      <c r="C532" s="17"/>
      <c r="D532" s="17"/>
      <c r="E532" s="123" t="s">
        <v>15</v>
      </c>
      <c r="F532" s="36" t="s">
        <v>15</v>
      </c>
      <c r="G532" s="18" t="s">
        <v>480</v>
      </c>
    </row>
    <row r="533" spans="1:7" x14ac:dyDescent="0.25">
      <c r="A533" s="146"/>
      <c r="B533" s="6"/>
      <c r="C533" s="6"/>
      <c r="D533" s="6"/>
      <c r="E533" s="120" t="s">
        <v>39</v>
      </c>
      <c r="F533" s="17" t="s">
        <v>39</v>
      </c>
      <c r="G533" s="7"/>
    </row>
    <row r="534" spans="1:7" ht="15" customHeight="1" x14ac:dyDescent="0.25">
      <c r="A534" s="131" t="s">
        <v>549</v>
      </c>
      <c r="B534" s="4" t="s">
        <v>13</v>
      </c>
      <c r="C534" s="4"/>
      <c r="D534" s="4" t="s">
        <v>12</v>
      </c>
      <c r="E534" s="4"/>
      <c r="F534" s="4"/>
      <c r="G534" s="5" t="s">
        <v>107</v>
      </c>
    </row>
    <row r="535" spans="1:7" x14ac:dyDescent="0.25">
      <c r="A535" s="145"/>
      <c r="B535" s="17" t="s">
        <v>656</v>
      </c>
      <c r="C535" s="17"/>
      <c r="D535" s="120" t="s">
        <v>594</v>
      </c>
      <c r="E535" s="17"/>
      <c r="F535" s="17"/>
      <c r="G535" s="18"/>
    </row>
    <row r="536" spans="1:7" ht="15" customHeight="1" x14ac:dyDescent="0.25">
      <c r="A536" s="145" t="s">
        <v>550</v>
      </c>
      <c r="B536" s="17" t="s">
        <v>16</v>
      </c>
      <c r="C536" s="17" t="s">
        <v>16</v>
      </c>
      <c r="D536" s="17"/>
      <c r="E536" s="17"/>
      <c r="F536" s="17"/>
      <c r="G536" s="33" t="s">
        <v>783</v>
      </c>
    </row>
    <row r="537" spans="1:7" x14ac:dyDescent="0.25">
      <c r="A537" s="132"/>
      <c r="B537" s="17" t="s">
        <v>594</v>
      </c>
      <c r="C537" s="6" t="s">
        <v>595</v>
      </c>
      <c r="D537" s="6"/>
      <c r="E537" s="6"/>
      <c r="F537" s="6"/>
      <c r="G537" s="7"/>
    </row>
    <row r="538" spans="1:7" ht="15" customHeight="1" x14ac:dyDescent="0.25">
      <c r="A538" s="131" t="s">
        <v>473</v>
      </c>
      <c r="B538" s="4" t="s">
        <v>12</v>
      </c>
      <c r="C538" s="4"/>
      <c r="D538" s="4"/>
      <c r="E538" s="4" t="s">
        <v>12</v>
      </c>
      <c r="F538" s="4"/>
      <c r="G538" s="29" t="s">
        <v>118</v>
      </c>
    </row>
    <row r="539" spans="1:7" x14ac:dyDescent="0.25">
      <c r="A539" s="132"/>
      <c r="B539" s="6" t="s">
        <v>44</v>
      </c>
      <c r="C539" s="6"/>
      <c r="D539" s="6"/>
      <c r="E539" s="86" t="s">
        <v>44</v>
      </c>
      <c r="F539" s="6"/>
      <c r="G539" s="31" t="s">
        <v>482</v>
      </c>
    </row>
    <row r="540" spans="1:7" ht="15" customHeight="1" x14ac:dyDescent="0.25">
      <c r="A540" s="131" t="s">
        <v>246</v>
      </c>
      <c r="B540" s="4"/>
      <c r="C540" s="4"/>
      <c r="D540" s="4" t="s">
        <v>16</v>
      </c>
      <c r="E540" s="4"/>
      <c r="F540" s="4" t="s">
        <v>14</v>
      </c>
      <c r="G540" s="5" t="s">
        <v>120</v>
      </c>
    </row>
    <row r="541" spans="1:7" x14ac:dyDescent="0.25">
      <c r="A541" s="138"/>
      <c r="B541" s="17"/>
      <c r="C541" s="17"/>
      <c r="D541" s="36" t="s">
        <v>39</v>
      </c>
      <c r="E541" s="17"/>
      <c r="F541" s="17" t="s">
        <v>595</v>
      </c>
      <c r="G541" s="18" t="s">
        <v>709</v>
      </c>
    </row>
    <row r="542" spans="1:7" ht="15" customHeight="1" x14ac:dyDescent="0.25">
      <c r="A542" s="145" t="s">
        <v>247</v>
      </c>
      <c r="B542" s="17"/>
      <c r="C542" s="17"/>
      <c r="D542" s="36" t="s">
        <v>14</v>
      </c>
      <c r="E542" s="17"/>
      <c r="F542" s="17" t="s">
        <v>16</v>
      </c>
      <c r="G542" s="5" t="s">
        <v>120</v>
      </c>
    </row>
    <row r="543" spans="1:7" x14ac:dyDescent="0.25">
      <c r="A543" s="146"/>
      <c r="B543" s="6"/>
      <c r="C543" s="6"/>
      <c r="D543" s="36" t="s">
        <v>39</v>
      </c>
      <c r="E543" s="6"/>
      <c r="F543" s="6" t="s">
        <v>595</v>
      </c>
      <c r="G543" s="18" t="s">
        <v>709</v>
      </c>
    </row>
    <row r="544" spans="1:7" ht="15" customHeight="1" x14ac:dyDescent="0.25">
      <c r="A544" s="131" t="s">
        <v>249</v>
      </c>
      <c r="B544" s="4" t="s">
        <v>17</v>
      </c>
      <c r="C544" s="4" t="s">
        <v>14</v>
      </c>
      <c r="D544" s="4"/>
      <c r="E544" s="4"/>
      <c r="F544" s="4"/>
      <c r="G544" s="5" t="s">
        <v>110</v>
      </c>
    </row>
    <row r="545" spans="1:7" ht="30.75" customHeight="1" x14ac:dyDescent="0.25">
      <c r="A545" s="138"/>
      <c r="B545" s="17" t="s">
        <v>595</v>
      </c>
      <c r="C545" s="120" t="s">
        <v>600</v>
      </c>
      <c r="D545" s="17"/>
      <c r="E545" s="17"/>
      <c r="F545" s="17"/>
      <c r="G545" s="18"/>
    </row>
    <row r="546" spans="1:7" ht="15" customHeight="1" x14ac:dyDescent="0.25">
      <c r="A546" s="145" t="s">
        <v>248</v>
      </c>
      <c r="B546" s="17" t="s">
        <v>15</v>
      </c>
      <c r="C546" s="17" t="s">
        <v>14</v>
      </c>
      <c r="D546" s="17"/>
      <c r="E546" s="17"/>
      <c r="F546" s="17"/>
      <c r="G546" s="18" t="s">
        <v>111</v>
      </c>
    </row>
    <row r="547" spans="1:7" ht="30.75" customHeight="1" x14ac:dyDescent="0.25">
      <c r="A547" s="146"/>
      <c r="B547" s="6" t="s">
        <v>44</v>
      </c>
      <c r="C547" s="6" t="s">
        <v>595</v>
      </c>
      <c r="D547" s="6"/>
      <c r="E547" s="6"/>
      <c r="F547" s="6"/>
      <c r="G547" s="7"/>
    </row>
    <row r="548" spans="1:7" ht="15" customHeight="1" x14ac:dyDescent="0.25">
      <c r="A548" s="131" t="s">
        <v>423</v>
      </c>
      <c r="B548" s="4" t="s">
        <v>14</v>
      </c>
      <c r="C548" s="4" t="s">
        <v>17</v>
      </c>
      <c r="D548" s="4" t="s">
        <v>50</v>
      </c>
      <c r="E548" s="4" t="s">
        <v>17</v>
      </c>
      <c r="F548" s="4"/>
      <c r="G548" s="29" t="s">
        <v>108</v>
      </c>
    </row>
    <row r="549" spans="1:7" x14ac:dyDescent="0.25">
      <c r="A549" s="138"/>
      <c r="B549" s="120" t="s">
        <v>710</v>
      </c>
      <c r="C549" s="17" t="s">
        <v>604</v>
      </c>
      <c r="D549" s="17" t="s">
        <v>604</v>
      </c>
      <c r="E549" s="17" t="s">
        <v>604</v>
      </c>
      <c r="F549" s="17"/>
      <c r="G549" s="33"/>
    </row>
    <row r="550" spans="1:7" ht="15" customHeight="1" x14ac:dyDescent="0.25">
      <c r="A550" s="145"/>
      <c r="B550" s="17"/>
      <c r="C550" s="17"/>
      <c r="D550" s="17"/>
      <c r="E550" s="17" t="s">
        <v>13</v>
      </c>
      <c r="F550" s="17"/>
      <c r="G550" s="33"/>
    </row>
    <row r="551" spans="1:7" x14ac:dyDescent="0.25">
      <c r="A551" s="138"/>
      <c r="B551" s="17"/>
      <c r="C551" s="36"/>
      <c r="D551" s="17"/>
      <c r="E551" s="17" t="s">
        <v>39</v>
      </c>
      <c r="F551" s="17"/>
      <c r="G551" s="18"/>
    </row>
    <row r="552" spans="1:7" ht="15" customHeight="1" x14ac:dyDescent="0.25">
      <c r="A552" s="145"/>
      <c r="B552" s="17"/>
      <c r="C552" s="17" t="s">
        <v>13</v>
      </c>
      <c r="D552" s="17" t="s">
        <v>354</v>
      </c>
      <c r="E552" s="17"/>
      <c r="F552" s="17"/>
      <c r="G552" s="33"/>
    </row>
    <row r="553" spans="1:7" x14ac:dyDescent="0.25">
      <c r="A553" s="146"/>
      <c r="B553" s="6"/>
      <c r="C553" s="6" t="s">
        <v>604</v>
      </c>
      <c r="D553" s="6" t="s">
        <v>604</v>
      </c>
      <c r="E553" s="6"/>
      <c r="F553" s="6"/>
      <c r="G553" s="7"/>
    </row>
    <row r="554" spans="1:7" ht="15" customHeight="1" x14ac:dyDescent="0.25">
      <c r="A554" s="135" t="s">
        <v>27</v>
      </c>
      <c r="B554" s="136"/>
      <c r="C554" s="136"/>
      <c r="D554" s="136"/>
      <c r="E554" s="136"/>
      <c r="F554" s="136"/>
      <c r="G554" s="137"/>
    </row>
    <row r="555" spans="1:7" x14ac:dyDescent="0.25">
      <c r="A555" s="135" t="s">
        <v>67</v>
      </c>
      <c r="B555" s="136"/>
      <c r="C555" s="136"/>
      <c r="D555" s="136"/>
      <c r="E555" s="136"/>
      <c r="F555" s="136"/>
      <c r="G555" s="137"/>
    </row>
    <row r="556" spans="1:7" ht="15" customHeight="1" x14ac:dyDescent="0.25">
      <c r="A556" s="131" t="s">
        <v>474</v>
      </c>
      <c r="B556" s="14" t="str">
        <f>IF('Ξένες Γλώσσες'!$B$8="","",'Ξένες Γλώσσες'!$B$8)</f>
        <v>7-9</v>
      </c>
      <c r="C556" s="14" t="str">
        <f>IF('Ξένες Γλώσσες'!$C$8="","",'Ξένες Γλώσσες'!$C$8)</f>
        <v/>
      </c>
      <c r="D556" s="14" t="str">
        <f>IF('Ξένες Γλώσσες'!$D$8="","",'Ξένες Γλώσσες'!$D$8)</f>
        <v/>
      </c>
      <c r="E556" s="14" t="str">
        <f>IF('Ξένες Γλώσσες'!$E$8="","",'Ξένες Γλώσσες'!$E$8)</f>
        <v/>
      </c>
      <c r="F556" s="14" t="str">
        <f>IF('Ξένες Γλώσσες'!$F$8="","",'Ξένες Γλώσσες'!$F$8)</f>
        <v>5-7</v>
      </c>
      <c r="G556" s="5" t="str">
        <f>IF('Ξένες Γλώσσες'!$G$8="","",'Ξένες Γλώσσες'!$G$8)</f>
        <v>Φ. Καραμητρόγλου</v>
      </c>
    </row>
    <row r="557" spans="1:7" x14ac:dyDescent="0.25">
      <c r="A557" s="132"/>
      <c r="B557" s="16" t="str">
        <f>IF('Ξένες Γλώσσες'!$B$9="","",'Ξένες Γλώσσες'!$B$9)</f>
        <v>Δ22</v>
      </c>
      <c r="C557" s="16" t="str">
        <f>IF('Ξένες Γλώσσες'!$C$9="","",'Ξένες Γλώσσες'!$C$9)</f>
        <v/>
      </c>
      <c r="D557" s="16" t="str">
        <f>IF('Ξένες Γλώσσες'!$D$9="","",'Ξένες Γλώσσες'!$D$9)</f>
        <v/>
      </c>
      <c r="E557" s="16" t="str">
        <f>IF('Ξένες Γλώσσες'!$E$9="","",'Ξένες Γλώσσες'!$E$9)</f>
        <v/>
      </c>
      <c r="F557" s="16" t="str">
        <f>IF('Ξένες Γλώσσες'!$F$9="","",'Ξένες Γλώσσες'!$F$9)</f>
        <v>Α22</v>
      </c>
      <c r="G557" s="7" t="str">
        <f>IF('Ξένες Γλώσσες'!$G$9="","",'Ξένες Γλώσσες'!$G$9)</f>
        <v/>
      </c>
    </row>
    <row r="558" spans="1:7" ht="15" customHeight="1" x14ac:dyDescent="0.25">
      <c r="A558" s="131" t="s">
        <v>475</v>
      </c>
      <c r="B558" s="14" t="str">
        <f>IF('Ξένες Γλώσσες'!$B$10="","",'Ξένες Γλώσσες'!$B$10)</f>
        <v>1-3</v>
      </c>
      <c r="C558" s="14" t="str">
        <f>IF('Ξένες Γλώσσες'!$C$10="","",'Ξένες Γλώσσες'!$C$10)</f>
        <v>1-3</v>
      </c>
      <c r="D558" s="14" t="str">
        <f>IF('Ξένες Γλώσσες'!$D$10="","",'Ξένες Γλώσσες'!$D$10)</f>
        <v/>
      </c>
      <c r="E558" s="14" t="str">
        <f>IF('Ξένες Γλώσσες'!$E$10="","",'Ξένες Γλώσσες'!$E$10)</f>
        <v/>
      </c>
      <c r="F558" s="14" t="str">
        <f>IF('Ξένες Γλώσσες'!$F$10="","",'Ξένες Γλώσσες'!$F$10)</f>
        <v/>
      </c>
      <c r="G558" s="5" t="str">
        <f>IF('Ξένες Γλώσσες'!$G$10="","",'Ξένες Γλώσσες'!$G$10)</f>
        <v>Γ. Βομπίρη</v>
      </c>
    </row>
    <row r="559" spans="1:7" x14ac:dyDescent="0.25">
      <c r="A559" s="132"/>
      <c r="B559" s="16" t="str">
        <f>IF('Ξένες Γλώσσες'!$B$11="","",'Ξένες Γλώσσες'!$B$11)</f>
        <v>Α5ος</v>
      </c>
      <c r="C559" s="16" t="str">
        <f>IF('Ξένες Γλώσσες'!$C$11="","",'Ξένες Γλώσσες'!$C$11)</f>
        <v>Α5ος</v>
      </c>
      <c r="D559" s="16" t="str">
        <f>IF('Ξένες Γλώσσες'!$D$11="","",'Ξένες Γλώσσες'!$D$11)</f>
        <v/>
      </c>
      <c r="E559" s="16" t="str">
        <f>IF('Ξένες Γλώσσες'!$E$11="","",'Ξένες Γλώσσες'!$E$11)</f>
        <v/>
      </c>
      <c r="F559" s="16" t="str">
        <f>IF('Ξένες Γλώσσες'!$F$11="","",'Ξένες Γλώσσες'!$F$11)</f>
        <v/>
      </c>
      <c r="G559" s="7" t="str">
        <f>IF('Ξένες Γλώσσες'!$G$11="","",'Ξένες Γλώσσες'!$G$11)</f>
        <v/>
      </c>
    </row>
    <row r="560" spans="1:7" ht="15" customHeight="1" x14ac:dyDescent="0.25">
      <c r="A560" s="131" t="s">
        <v>476</v>
      </c>
      <c r="B560" s="14" t="str">
        <f>IF('Ξένες Γλώσσες'!$B$12="","",'Ξένες Γλώσσες'!$B$12)</f>
        <v>11-1</v>
      </c>
      <c r="C560" s="14" t="str">
        <f>IF('Ξένες Γλώσσες'!$C$12="","",'Ξένες Γλώσσες'!$C$12)</f>
        <v/>
      </c>
      <c r="D560" s="14" t="str">
        <f>IF('Ξένες Γλώσσες'!$D$12="","",'Ξένες Γλώσσες'!$D$12)</f>
        <v/>
      </c>
      <c r="E560" s="14" t="str">
        <f>IF('Ξένες Γλώσσες'!$E$12="","",'Ξένες Γλώσσες'!$E$12)</f>
        <v>11-1</v>
      </c>
      <c r="F560" s="14" t="str">
        <f>IF('Ξένες Γλώσσες'!$F$12="","",'Ξένες Γλώσσες'!$F$12)</f>
        <v/>
      </c>
      <c r="G560" s="5" t="str">
        <f>IF('Ξένες Γλώσσες'!$G$12="","",'Ξένες Γλώσσες'!$G$12)</f>
        <v xml:space="preserve">Ι. Ζήκου </v>
      </c>
    </row>
    <row r="561" spans="1:7" x14ac:dyDescent="0.25">
      <c r="A561" s="132"/>
      <c r="B561" s="16" t="str">
        <f>IF('Ξένες Γλώσσες'!$B$13="","",'Ξένες Γλώσσες'!$B$13)</f>
        <v>Α5ος</v>
      </c>
      <c r="C561" s="16" t="str">
        <f>IF('Ξένες Γλώσσες'!$C$13="","",'Ξένες Γλώσσες'!$C$13)</f>
        <v/>
      </c>
      <c r="D561" s="16" t="str">
        <f>IF('Ξένες Γλώσσες'!$D$13="","",'Ξένες Γλώσσες'!$D$13)</f>
        <v/>
      </c>
      <c r="E561" s="16" t="str">
        <f>IF('Ξένες Γλώσσες'!$E$13="","",'Ξένες Γλώσσες'!$E$13)</f>
        <v>Α5ος</v>
      </c>
      <c r="F561" s="16" t="str">
        <f>IF('Ξένες Γλώσσες'!$F$13="","",'Ξένες Γλώσσες'!$F$13)</f>
        <v/>
      </c>
      <c r="G561" s="7" t="str">
        <f>IF('Ξένες Γλώσσες'!$G$13="","",'Ξένες Γλώσσες'!$G$13)</f>
        <v/>
      </c>
    </row>
    <row r="562" spans="1:7" x14ac:dyDescent="0.25">
      <c r="A562" s="135" t="s">
        <v>28</v>
      </c>
      <c r="B562" s="136"/>
      <c r="C562" s="136"/>
      <c r="D562" s="136"/>
      <c r="E562" s="136"/>
      <c r="F562" s="136"/>
      <c r="G562" s="137"/>
    </row>
    <row r="563" spans="1:7" ht="15" customHeight="1" x14ac:dyDescent="0.25">
      <c r="A563" s="131" t="s">
        <v>250</v>
      </c>
      <c r="B563" s="4"/>
      <c r="C563" s="4"/>
      <c r="D563" s="4"/>
      <c r="E563" s="4"/>
      <c r="F563" s="4"/>
      <c r="G563" s="29"/>
    </row>
    <row r="564" spans="1:7" x14ac:dyDescent="0.25">
      <c r="A564" s="138"/>
      <c r="B564" s="17"/>
      <c r="C564" s="17"/>
      <c r="D564" s="17"/>
      <c r="E564" s="17"/>
      <c r="F564" s="17"/>
      <c r="G564" s="33"/>
    </row>
    <row r="565" spans="1:7" ht="15" customHeight="1" x14ac:dyDescent="0.25">
      <c r="A565" s="131" t="s">
        <v>493</v>
      </c>
      <c r="B565" s="28"/>
      <c r="C565" s="28"/>
      <c r="D565" s="28"/>
      <c r="E565" s="28"/>
      <c r="F565" s="28"/>
      <c r="G565" s="29"/>
    </row>
    <row r="566" spans="1:7" x14ac:dyDescent="0.25">
      <c r="A566" s="132"/>
      <c r="B566" s="30"/>
      <c r="C566" s="30"/>
      <c r="D566" s="30"/>
      <c r="E566" s="30"/>
      <c r="F566" s="30"/>
      <c r="G566" s="31"/>
    </row>
    <row r="567" spans="1:7" ht="15" customHeight="1" x14ac:dyDescent="0.25">
      <c r="A567" s="185" t="s">
        <v>586</v>
      </c>
      <c r="B567" s="28"/>
      <c r="C567" s="28"/>
      <c r="D567" s="28" t="s">
        <v>15</v>
      </c>
      <c r="E567" s="28"/>
      <c r="F567" s="28"/>
      <c r="G567" s="29" t="s">
        <v>654</v>
      </c>
    </row>
    <row r="568" spans="1:7" x14ac:dyDescent="0.25">
      <c r="A568" s="128"/>
      <c r="B568" s="36"/>
      <c r="C568" s="36"/>
      <c r="D568" s="36" t="s">
        <v>594</v>
      </c>
      <c r="E568" s="36"/>
      <c r="F568" s="36"/>
      <c r="G568" s="33"/>
    </row>
    <row r="569" spans="1:7" ht="15" customHeight="1" x14ac:dyDescent="0.25">
      <c r="A569" s="187" t="s">
        <v>587</v>
      </c>
      <c r="B569" s="36"/>
      <c r="C569" s="36" t="s">
        <v>15</v>
      </c>
      <c r="D569" s="36"/>
      <c r="E569" s="36"/>
      <c r="F569" s="36"/>
      <c r="G569" s="33" t="s">
        <v>654</v>
      </c>
    </row>
    <row r="570" spans="1:7" x14ac:dyDescent="0.25">
      <c r="A570" s="128"/>
      <c r="B570" s="36"/>
      <c r="C570" s="36" t="s">
        <v>66</v>
      </c>
      <c r="D570" s="36"/>
      <c r="E570" s="36"/>
      <c r="F570" s="36"/>
      <c r="G570" s="33"/>
    </row>
    <row r="571" spans="1:7" ht="15" customHeight="1" x14ac:dyDescent="0.25">
      <c r="A571" s="187" t="s">
        <v>588</v>
      </c>
      <c r="B571" s="36"/>
      <c r="C571" s="36"/>
      <c r="D571" s="36" t="s">
        <v>13</v>
      </c>
      <c r="E571" s="36"/>
      <c r="F571" s="36"/>
      <c r="G571" s="33" t="s">
        <v>655</v>
      </c>
    </row>
    <row r="572" spans="1:7" ht="15.75" thickBot="1" x14ac:dyDescent="0.3">
      <c r="A572" s="188"/>
      <c r="B572" s="42"/>
      <c r="C572" s="42"/>
      <c r="D572" s="42" t="s">
        <v>352</v>
      </c>
      <c r="E572" s="42"/>
      <c r="F572" s="42"/>
      <c r="G572" s="34"/>
    </row>
    <row r="573" spans="1:7" ht="15.75" thickTop="1" x14ac:dyDescent="0.25"/>
    <row r="574" spans="1:7" x14ac:dyDescent="0.25">
      <c r="A574" s="53" t="s">
        <v>65</v>
      </c>
      <c r="B574" s="51"/>
      <c r="C574" s="51"/>
      <c r="D574" s="51"/>
      <c r="E574" s="51"/>
      <c r="F574" s="51"/>
      <c r="G574" s="52"/>
    </row>
    <row r="575" spans="1:7" ht="15.75" thickBot="1" x14ac:dyDescent="0.3">
      <c r="A575" s="12" t="s">
        <v>11</v>
      </c>
      <c r="G575" s="13" t="s">
        <v>32</v>
      </c>
    </row>
    <row r="576" spans="1:7" ht="15.75" thickTop="1" x14ac:dyDescent="0.25">
      <c r="A576" s="45" t="s">
        <v>0</v>
      </c>
      <c r="B576" s="46" t="s">
        <v>1</v>
      </c>
      <c r="C576" s="46" t="s">
        <v>2</v>
      </c>
      <c r="D576" s="46" t="s">
        <v>3</v>
      </c>
      <c r="E576" s="46" t="s">
        <v>4</v>
      </c>
      <c r="F576" s="46" t="s">
        <v>5</v>
      </c>
      <c r="G576" s="47" t="s">
        <v>6</v>
      </c>
    </row>
    <row r="577" spans="1:7" x14ac:dyDescent="0.25">
      <c r="A577" s="139" t="s">
        <v>158</v>
      </c>
      <c r="B577" s="140"/>
      <c r="C577" s="140"/>
      <c r="D577" s="140"/>
      <c r="E577" s="140"/>
      <c r="F577" s="141"/>
      <c r="G577" s="142"/>
    </row>
    <row r="578" spans="1:7" x14ac:dyDescent="0.25">
      <c r="A578" s="135" t="s">
        <v>72</v>
      </c>
      <c r="B578" s="136"/>
      <c r="C578" s="136"/>
      <c r="D578" s="136"/>
      <c r="E578" s="136"/>
      <c r="F578" s="136"/>
      <c r="G578" s="137"/>
    </row>
    <row r="579" spans="1:7" ht="15" customHeight="1" x14ac:dyDescent="0.25">
      <c r="A579" s="131" t="s">
        <v>251</v>
      </c>
      <c r="B579" s="4" t="s">
        <v>14</v>
      </c>
      <c r="C579" s="4"/>
      <c r="D579" s="4" t="s">
        <v>16</v>
      </c>
      <c r="E579" s="4"/>
      <c r="F579" s="4"/>
      <c r="G579" s="29" t="s">
        <v>786</v>
      </c>
    </row>
    <row r="580" spans="1:7" ht="30" customHeight="1" x14ac:dyDescent="0.25">
      <c r="A580" s="138"/>
      <c r="B580" s="120" t="s">
        <v>7</v>
      </c>
      <c r="C580" s="17"/>
      <c r="D580" s="17" t="s">
        <v>7</v>
      </c>
      <c r="E580" s="17"/>
      <c r="F580" s="17"/>
      <c r="G580" s="57"/>
    </row>
    <row r="581" spans="1:7" ht="15" customHeight="1" x14ac:dyDescent="0.25">
      <c r="A581" s="145" t="s">
        <v>252</v>
      </c>
      <c r="B581" s="17" t="s">
        <v>14</v>
      </c>
      <c r="C581" s="17" t="s">
        <v>13</v>
      </c>
      <c r="D581" s="17"/>
      <c r="E581" s="17"/>
      <c r="F581" s="17"/>
      <c r="G581" s="18" t="s">
        <v>112</v>
      </c>
    </row>
    <row r="582" spans="1:7" ht="29.25" customHeight="1" x14ac:dyDescent="0.25">
      <c r="A582" s="146"/>
      <c r="B582" s="16" t="s">
        <v>593</v>
      </c>
      <c r="C582" s="16" t="s">
        <v>593</v>
      </c>
      <c r="D582" s="6"/>
      <c r="E582" s="6"/>
      <c r="F582" s="6"/>
      <c r="G582" s="7"/>
    </row>
    <row r="583" spans="1:7" ht="15" customHeight="1" x14ac:dyDescent="0.25">
      <c r="A583" s="131" t="s">
        <v>478</v>
      </c>
      <c r="B583" s="4" t="s">
        <v>15</v>
      </c>
      <c r="C583" s="4"/>
      <c r="D583" s="4"/>
      <c r="E583" s="4" t="s">
        <v>15</v>
      </c>
      <c r="F583" s="4"/>
      <c r="G583" s="5" t="s">
        <v>375</v>
      </c>
    </row>
    <row r="584" spans="1:7" x14ac:dyDescent="0.25">
      <c r="A584" s="138"/>
      <c r="B584" s="17" t="s">
        <v>45</v>
      </c>
      <c r="C584" s="17"/>
      <c r="D584" s="17"/>
      <c r="E584" s="17" t="s">
        <v>45</v>
      </c>
      <c r="F584" s="17"/>
      <c r="G584" s="18"/>
    </row>
    <row r="585" spans="1:7" x14ac:dyDescent="0.25">
      <c r="A585" s="135" t="s">
        <v>27</v>
      </c>
      <c r="B585" s="136"/>
      <c r="C585" s="136"/>
      <c r="D585" s="136"/>
      <c r="E585" s="136"/>
      <c r="F585" s="136"/>
      <c r="G585" s="137"/>
    </row>
    <row r="586" spans="1:7" ht="15" customHeight="1" x14ac:dyDescent="0.25">
      <c r="A586" s="131" t="s">
        <v>193</v>
      </c>
      <c r="B586" s="14" t="str">
        <f>IF('Ξένες Γλώσσες'!$B$16="","",'Ξένες Γλώσσες'!$B$16)</f>
        <v/>
      </c>
      <c r="C586" s="14" t="str">
        <f>IF('Ξένες Γλώσσες'!$C$16="","",'Ξένες Γλώσσες'!$C$16)</f>
        <v/>
      </c>
      <c r="D586" s="14" t="str">
        <f>IF('Ξένες Γλώσσες'!$D$16="","",'Ξένες Γλώσσες'!$D$16)</f>
        <v/>
      </c>
      <c r="E586" s="14" t="str">
        <f>IF('Ξένες Γλώσσες'!$E$16="","",'Ξένες Γλώσσες'!$E$16)</f>
        <v>1-3</v>
      </c>
      <c r="F586" s="14" t="str">
        <f>IF('Ξένες Γλώσσες'!$F$16="","",'Ξένες Γλώσσες'!$F$16)</f>
        <v>11-1</v>
      </c>
      <c r="G586" s="5" t="str">
        <f>IF('Ξένες Γλώσσες'!$G$16="","",'Ξένες Γλώσσες'!$G$16)</f>
        <v>Κ. Καραγκούνη</v>
      </c>
    </row>
    <row r="587" spans="1:7" x14ac:dyDescent="0.25">
      <c r="A587" s="132"/>
      <c r="B587" s="16" t="str">
        <f>IF('Ξένες Γλώσσες'!$B$17="","",'Ξένες Γλώσσες'!$B$17)</f>
        <v/>
      </c>
      <c r="C587" s="16" t="str">
        <f>IF('Ξένες Γλώσσες'!$C$17="","",'Ξένες Γλώσσες'!$C$17)</f>
        <v/>
      </c>
      <c r="D587" s="16" t="str">
        <f>IF('Ξένες Γλώσσες'!$D$17="","",'Ξένες Γλώσσες'!$D$17)</f>
        <v/>
      </c>
      <c r="E587" s="16" t="str">
        <f>IF('Ξένες Γλώσσες'!$E$17="","",'Ξένες Γλώσσες'!$E$17)</f>
        <v>Α24</v>
      </c>
      <c r="F587" s="16" t="str">
        <f>IF('Ξένες Γλώσσες'!$F$17="","",'Ξένες Γλώσσες'!$F$17)</f>
        <v>Δ23</v>
      </c>
      <c r="G587" s="7" t="str">
        <f>IF('Ξένες Γλώσσες'!$G$17="","",'Ξένες Γλώσσες'!$G$17)</f>
        <v/>
      </c>
    </row>
    <row r="588" spans="1:7" ht="15" customHeight="1" x14ac:dyDescent="0.25">
      <c r="A588" s="131" t="s">
        <v>194</v>
      </c>
      <c r="B588" s="14" t="str">
        <f>IF('Ξένες Γλώσσες'!$B$22="","",'Ξένες Γλώσσες'!$B$22)</f>
        <v>3-5</v>
      </c>
      <c r="C588" s="14" t="str">
        <f>IF('Ξένες Γλώσσες'!$C$22="","",'Ξένες Γλώσσες'!$C$22)</f>
        <v/>
      </c>
      <c r="D588" s="14" t="str">
        <f>IF('Ξένες Γλώσσες'!$D$22="","",'Ξένες Γλώσσες'!$D$22)</f>
        <v/>
      </c>
      <c r="E588" s="14" t="str">
        <f>IF('Ξένες Γλώσσες'!$E$22="","",'Ξένες Γλώσσες'!$E$22)</f>
        <v/>
      </c>
      <c r="F588" s="14" t="str">
        <f>IF('Ξένες Γλώσσες'!$F$22="","",'Ξένες Γλώσσες'!$F$22)</f>
        <v>11-1</v>
      </c>
      <c r="G588" s="5" t="str">
        <f>IF('Ξένες Γλώσσες'!$G$22="","",'Ξένες Γλώσσες'!$G$22)</f>
        <v>Γ. Βομπίρη</v>
      </c>
    </row>
    <row r="589" spans="1:7" x14ac:dyDescent="0.25">
      <c r="A589" s="132"/>
      <c r="B589" s="16" t="str">
        <f>IF('Ξένες Γλώσσες'!$B$23="","",'Ξένες Γλώσσες'!$B$23)</f>
        <v>Α5ος</v>
      </c>
      <c r="C589" s="16" t="str">
        <f>IF('Ξένες Γλώσσες'!$C$23="","",'Ξένες Γλώσσες'!$C$23)</f>
        <v/>
      </c>
      <c r="D589" s="16" t="str">
        <f>IF('Ξένες Γλώσσες'!$D$23="","",'Ξένες Γλώσσες'!$D$23)</f>
        <v/>
      </c>
      <c r="E589" s="16" t="str">
        <f>IF('Ξένες Γλώσσες'!$E$23="","",'Ξένες Γλώσσες'!$E$23)</f>
        <v/>
      </c>
      <c r="F589" s="16" t="str">
        <f>IF('Ξένες Γλώσσες'!$F$23="","",'Ξένες Γλώσσες'!$F$23)</f>
        <v>Α5ος</v>
      </c>
      <c r="G589" s="7" t="str">
        <f>IF('Ξένες Γλώσσες'!$G$23="","",'Ξένες Γλώσσες'!$G$23)</f>
        <v/>
      </c>
    </row>
    <row r="590" spans="1:7" ht="15" customHeight="1" x14ac:dyDescent="0.25">
      <c r="A590" s="131" t="s">
        <v>195</v>
      </c>
      <c r="B590" s="14" t="str">
        <f>IF('Ξένες Γλώσσες'!$B$24="","",'Ξένες Γλώσσες'!$B$24)</f>
        <v/>
      </c>
      <c r="C590" s="14" t="str">
        <f>IF('Ξένες Γλώσσες'!$C$24="","",'Ξένες Γλώσσες'!$C$24)</f>
        <v>11-1</v>
      </c>
      <c r="D590" s="14" t="str">
        <f>IF('Ξένες Γλώσσες'!$D$24="","",'Ξένες Γλώσσες'!$D$24)</f>
        <v/>
      </c>
      <c r="E590" s="14" t="str">
        <f>IF('Ξένες Γλώσσες'!$E$24="","",'Ξένες Γλώσσες'!$E$24)</f>
        <v>9-11</v>
      </c>
      <c r="F590" s="14" t="str">
        <f>IF('Ξένες Γλώσσες'!$F$24="","",'Ξένες Γλώσσες'!$F$24)</f>
        <v/>
      </c>
      <c r="G590" s="5" t="str">
        <f>IF('Ξένες Γλώσσες'!$G$24="","",'Ξένες Γλώσσες'!$G$24)</f>
        <v xml:space="preserve">Ι. Ζήκου </v>
      </c>
    </row>
    <row r="591" spans="1:7" x14ac:dyDescent="0.25">
      <c r="A591" s="132"/>
      <c r="B591" s="16" t="str">
        <f>IF('Ξένες Γλώσσες'!$B$25="","",'Ξένες Γλώσσες'!$B$25)</f>
        <v/>
      </c>
      <c r="C591" s="16" t="str">
        <f>IF('Ξένες Γλώσσες'!$C$25="","",'Ξένες Γλώσσες'!$C$25)</f>
        <v>Α5ος</v>
      </c>
      <c r="D591" s="16" t="str">
        <f>IF('Ξένες Γλώσσες'!$D$25="","",'Ξένες Γλώσσες'!$D$25)</f>
        <v/>
      </c>
      <c r="E591" s="16" t="str">
        <f>IF('Ξένες Γλώσσες'!$E$25="","",'Ξένες Γλώσσες'!$E$25)</f>
        <v>Α5ος</v>
      </c>
      <c r="F591" s="16" t="str">
        <f>IF('Ξένες Γλώσσες'!$F$25="","",'Ξένες Γλώσσες'!$F$25)</f>
        <v/>
      </c>
      <c r="G591" s="7" t="str">
        <f>IF('Ξένες Γλώσσες'!$G$25="","",'Ξένες Γλώσσες'!$G$25)</f>
        <v/>
      </c>
    </row>
    <row r="592" spans="1:7" x14ac:dyDescent="0.25">
      <c r="A592" s="135" t="s">
        <v>429</v>
      </c>
      <c r="B592" s="136"/>
      <c r="C592" s="136"/>
      <c r="D592" s="136"/>
      <c r="E592" s="136"/>
      <c r="F592" s="136"/>
      <c r="G592" s="137"/>
    </row>
    <row r="593" spans="1:8" ht="15" customHeight="1" x14ac:dyDescent="0.25">
      <c r="A593" s="131" t="s">
        <v>688</v>
      </c>
      <c r="B593" s="4" t="str">
        <f>IF(B951="","",B951)</f>
        <v/>
      </c>
      <c r="C593" s="28" t="str">
        <f t="shared" ref="C593:G594" si="8">IF(C951="","",C951)</f>
        <v/>
      </c>
      <c r="D593" s="4" t="str">
        <f t="shared" si="8"/>
        <v>9-11</v>
      </c>
      <c r="E593" s="4" t="str">
        <f t="shared" si="8"/>
        <v/>
      </c>
      <c r="F593" s="28" t="str">
        <f t="shared" si="8"/>
        <v>3-5</v>
      </c>
      <c r="G593" s="29" t="str">
        <f t="shared" si="8"/>
        <v>Ο. Βλησμάς</v>
      </c>
    </row>
    <row r="594" spans="1:8" x14ac:dyDescent="0.25">
      <c r="A594" s="132"/>
      <c r="B594" s="6" t="str">
        <f>IF(B952="","",B952)</f>
        <v/>
      </c>
      <c r="C594" s="30" t="str">
        <f t="shared" si="8"/>
        <v/>
      </c>
      <c r="D594" s="6" t="str">
        <f t="shared" si="8"/>
        <v>Αμφ. Γ</v>
      </c>
      <c r="E594" s="6" t="str">
        <f t="shared" si="8"/>
        <v/>
      </c>
      <c r="F594" s="30" t="str">
        <f t="shared" si="8"/>
        <v>Δ24</v>
      </c>
      <c r="G594" s="7" t="str">
        <f t="shared" si="8"/>
        <v/>
      </c>
    </row>
    <row r="595" spans="1:8" ht="15" customHeight="1" x14ac:dyDescent="0.25">
      <c r="A595" s="131" t="s">
        <v>647</v>
      </c>
      <c r="B595" s="4"/>
      <c r="C595" s="28" t="s">
        <v>18</v>
      </c>
      <c r="D595" s="4"/>
      <c r="E595" s="4"/>
      <c r="F595" s="28"/>
      <c r="G595" s="29" t="s">
        <v>677</v>
      </c>
      <c r="H595" s="10"/>
    </row>
    <row r="596" spans="1:8" x14ac:dyDescent="0.25">
      <c r="A596" s="132"/>
      <c r="B596" s="6"/>
      <c r="C596" s="30" t="s">
        <v>44</v>
      </c>
      <c r="D596" s="6"/>
      <c r="E596" s="6"/>
      <c r="F596" s="30"/>
      <c r="G596" s="7"/>
    </row>
    <row r="597" spans="1:8" ht="15" customHeight="1" x14ac:dyDescent="0.25">
      <c r="A597" s="133" t="s">
        <v>536</v>
      </c>
      <c r="B597" s="28" t="s">
        <v>12</v>
      </c>
      <c r="C597" s="28"/>
      <c r="D597" s="28"/>
      <c r="E597" s="28" t="s">
        <v>14</v>
      </c>
      <c r="F597" s="28"/>
      <c r="G597" s="29" t="s">
        <v>110</v>
      </c>
    </row>
    <row r="598" spans="1:8" ht="30.75" customHeight="1" x14ac:dyDescent="0.25">
      <c r="A598" s="156"/>
      <c r="B598" s="36" t="s">
        <v>66</v>
      </c>
      <c r="C598" s="36"/>
      <c r="D598" s="36"/>
      <c r="E598" s="36" t="s">
        <v>30</v>
      </c>
      <c r="F598" s="36"/>
      <c r="G598" s="33"/>
    </row>
    <row r="599" spans="1:8" x14ac:dyDescent="0.25">
      <c r="A599" s="157" t="s">
        <v>143</v>
      </c>
      <c r="B599" s="158"/>
      <c r="C599" s="158"/>
      <c r="D599" s="158"/>
      <c r="E599" s="158"/>
      <c r="F599" s="158"/>
      <c r="G599" s="159"/>
    </row>
    <row r="600" spans="1:8" x14ac:dyDescent="0.25">
      <c r="A600" s="157" t="s">
        <v>144</v>
      </c>
      <c r="B600" s="158"/>
      <c r="C600" s="158"/>
      <c r="D600" s="158"/>
      <c r="E600" s="158"/>
      <c r="F600" s="158"/>
      <c r="G600" s="159"/>
    </row>
    <row r="601" spans="1:8" x14ac:dyDescent="0.25">
      <c r="A601" s="177" t="s">
        <v>428</v>
      </c>
      <c r="B601" s="178"/>
      <c r="C601" s="178"/>
      <c r="D601" s="178"/>
      <c r="E601" s="178"/>
      <c r="F601" s="178"/>
      <c r="G601" s="179"/>
    </row>
    <row r="602" spans="1:8" x14ac:dyDescent="0.25">
      <c r="A602" s="135" t="s">
        <v>28</v>
      </c>
      <c r="B602" s="136"/>
      <c r="C602" s="136"/>
      <c r="D602" s="136"/>
      <c r="E602" s="136"/>
      <c r="F602" s="136"/>
      <c r="G602" s="137"/>
    </row>
    <row r="603" spans="1:8" ht="15" customHeight="1" x14ac:dyDescent="0.25">
      <c r="A603" s="131" t="s">
        <v>685</v>
      </c>
      <c r="B603" s="114" t="s">
        <v>12</v>
      </c>
      <c r="C603" s="114"/>
      <c r="D603" s="114"/>
      <c r="E603" s="114"/>
      <c r="F603" s="114"/>
      <c r="G603" s="29" t="s">
        <v>117</v>
      </c>
    </row>
    <row r="604" spans="1:8" x14ac:dyDescent="0.25">
      <c r="A604" s="171"/>
      <c r="B604" s="115" t="s">
        <v>606</v>
      </c>
      <c r="C604" s="115"/>
      <c r="D604" s="115"/>
      <c r="E604" s="115"/>
      <c r="F604" s="115"/>
      <c r="G604" s="33"/>
    </row>
    <row r="605" spans="1:8" ht="15.75" customHeight="1" x14ac:dyDescent="0.25">
      <c r="A605" s="145" t="s">
        <v>686</v>
      </c>
      <c r="B605" s="17"/>
      <c r="C605" s="17"/>
      <c r="D605" s="17"/>
      <c r="E605" s="17"/>
      <c r="F605" s="17" t="s">
        <v>12</v>
      </c>
      <c r="G605" s="27" t="s">
        <v>117</v>
      </c>
    </row>
    <row r="606" spans="1:8" ht="15.75" thickBot="1" x14ac:dyDescent="0.3">
      <c r="A606" s="147"/>
      <c r="B606" s="8"/>
      <c r="C606" s="8"/>
      <c r="D606" s="8"/>
      <c r="E606" s="8"/>
      <c r="F606" s="8" t="s">
        <v>606</v>
      </c>
      <c r="G606" s="26"/>
    </row>
    <row r="607" spans="1:8" ht="15.75" thickTop="1" x14ac:dyDescent="0.25"/>
    <row r="608" spans="1:8" ht="39" customHeight="1" x14ac:dyDescent="0.25">
      <c r="A608" s="160" t="s">
        <v>430</v>
      </c>
      <c r="B608" s="161"/>
      <c r="C608" s="161"/>
      <c r="D608" s="161"/>
      <c r="E608" s="161"/>
      <c r="F608" s="161"/>
      <c r="G608" s="161"/>
    </row>
    <row r="609" spans="1:7" ht="15.75" customHeight="1" x14ac:dyDescent="0.25">
      <c r="A609" s="180" t="s">
        <v>431</v>
      </c>
      <c r="B609" s="181"/>
      <c r="C609" s="181"/>
      <c r="D609" s="181"/>
      <c r="E609" s="181"/>
      <c r="F609" s="181"/>
      <c r="G609" s="181"/>
    </row>
    <row r="611" spans="1:7" x14ac:dyDescent="0.25">
      <c r="A611" s="53" t="s">
        <v>65</v>
      </c>
      <c r="B611" s="51"/>
      <c r="C611" s="51"/>
      <c r="D611" s="51"/>
      <c r="E611" s="51"/>
      <c r="F611" s="51"/>
      <c r="G611" s="52"/>
    </row>
    <row r="612" spans="1:7" ht="15.75" thickBot="1" x14ac:dyDescent="0.3">
      <c r="A612" s="12" t="s">
        <v>11</v>
      </c>
      <c r="G612" s="13" t="s">
        <v>34</v>
      </c>
    </row>
    <row r="613" spans="1:7" ht="15.75" thickTop="1" x14ac:dyDescent="0.25">
      <c r="A613" s="45" t="s">
        <v>0</v>
      </c>
      <c r="B613" s="46" t="s">
        <v>1</v>
      </c>
      <c r="C613" s="46" t="s">
        <v>2</v>
      </c>
      <c r="D613" s="46" t="s">
        <v>3</v>
      </c>
      <c r="E613" s="46" t="s">
        <v>4</v>
      </c>
      <c r="F613" s="46" t="s">
        <v>5</v>
      </c>
      <c r="G613" s="47" t="s">
        <v>6</v>
      </c>
    </row>
    <row r="614" spans="1:7" x14ac:dyDescent="0.25">
      <c r="A614" s="139" t="s">
        <v>158</v>
      </c>
      <c r="B614" s="140"/>
      <c r="C614" s="140"/>
      <c r="D614" s="140"/>
      <c r="E614" s="140"/>
      <c r="F614" s="141"/>
      <c r="G614" s="142"/>
    </row>
    <row r="615" spans="1:7" x14ac:dyDescent="0.25">
      <c r="A615" s="135" t="s">
        <v>73</v>
      </c>
      <c r="B615" s="136"/>
      <c r="C615" s="136"/>
      <c r="D615" s="136"/>
      <c r="E615" s="136"/>
      <c r="F615" s="136"/>
      <c r="G615" s="137"/>
    </row>
    <row r="616" spans="1:7" ht="15" customHeight="1" x14ac:dyDescent="0.25">
      <c r="A616" s="131" t="s">
        <v>251</v>
      </c>
      <c r="B616" s="14" t="str">
        <f t="shared" ref="B616:G619" si="9">IF(B579="","",B579)</f>
        <v>5-7</v>
      </c>
      <c r="C616" s="14" t="str">
        <f t="shared" si="9"/>
        <v/>
      </c>
      <c r="D616" s="14" t="str">
        <f t="shared" si="9"/>
        <v>7-9</v>
      </c>
      <c r="E616" s="14" t="str">
        <f t="shared" si="9"/>
        <v/>
      </c>
      <c r="F616" s="14" t="str">
        <f t="shared" si="9"/>
        <v/>
      </c>
      <c r="G616" s="5" t="str">
        <f t="shared" si="9"/>
        <v>Γ. Μωράτης</v>
      </c>
    </row>
    <row r="617" spans="1:7" ht="30.75" customHeight="1" x14ac:dyDescent="0.25">
      <c r="A617" s="138"/>
      <c r="B617" s="16" t="str">
        <f t="shared" si="9"/>
        <v>Χ</v>
      </c>
      <c r="C617" s="16" t="str">
        <f t="shared" si="9"/>
        <v/>
      </c>
      <c r="D617" s="16" t="str">
        <f t="shared" si="9"/>
        <v>Χ</v>
      </c>
      <c r="E617" s="16" t="str">
        <f t="shared" si="9"/>
        <v/>
      </c>
      <c r="F617" s="16" t="str">
        <f t="shared" si="9"/>
        <v/>
      </c>
      <c r="G617" s="57" t="str">
        <f t="shared" si="9"/>
        <v/>
      </c>
    </row>
    <row r="618" spans="1:7" ht="15" customHeight="1" x14ac:dyDescent="0.25">
      <c r="A618" s="145" t="s">
        <v>252</v>
      </c>
      <c r="B618" s="16" t="str">
        <f t="shared" si="9"/>
        <v>5-7</v>
      </c>
      <c r="C618" s="16" t="str">
        <f t="shared" si="9"/>
        <v>3-5</v>
      </c>
      <c r="D618" s="16" t="str">
        <f t="shared" si="9"/>
        <v/>
      </c>
      <c r="E618" s="16" t="str">
        <f t="shared" si="9"/>
        <v/>
      </c>
      <c r="F618" s="16" t="str">
        <f t="shared" si="9"/>
        <v/>
      </c>
      <c r="G618" s="18" t="str">
        <f t="shared" si="9"/>
        <v>Α. Δράκος</v>
      </c>
    </row>
    <row r="619" spans="1:7" ht="29.25" customHeight="1" x14ac:dyDescent="0.25">
      <c r="A619" s="146"/>
      <c r="B619" s="15" t="str">
        <f t="shared" si="9"/>
        <v>Αμφ. Α</v>
      </c>
      <c r="C619" s="15" t="str">
        <f t="shared" si="9"/>
        <v>Αμφ. Α</v>
      </c>
      <c r="D619" s="15" t="str">
        <f t="shared" si="9"/>
        <v/>
      </c>
      <c r="E619" s="15" t="str">
        <f t="shared" si="9"/>
        <v/>
      </c>
      <c r="F619" s="15" t="str">
        <f t="shared" si="9"/>
        <v/>
      </c>
      <c r="G619" s="7" t="str">
        <f t="shared" si="9"/>
        <v/>
      </c>
    </row>
    <row r="620" spans="1:7" x14ac:dyDescent="0.25">
      <c r="A620" s="135" t="s">
        <v>27</v>
      </c>
      <c r="B620" s="136"/>
      <c r="C620" s="136"/>
      <c r="D620" s="136"/>
      <c r="E620" s="136"/>
      <c r="F620" s="136"/>
      <c r="G620" s="137"/>
    </row>
    <row r="621" spans="1:7" ht="15" customHeight="1" x14ac:dyDescent="0.25">
      <c r="A621" s="131" t="s">
        <v>193</v>
      </c>
      <c r="B621" s="14" t="str">
        <f>IF('Ξένες Γλώσσες'!$B$16="","",'Ξένες Γλώσσες'!$B$16)</f>
        <v/>
      </c>
      <c r="C621" s="14" t="str">
        <f>IF('Ξένες Γλώσσες'!$C$16="","",'Ξένες Γλώσσες'!$C$16)</f>
        <v/>
      </c>
      <c r="D621" s="14" t="str">
        <f>IF('Ξένες Γλώσσες'!$D$16="","",'Ξένες Γλώσσες'!$D$16)</f>
        <v/>
      </c>
      <c r="E621" s="14" t="str">
        <f>IF('Ξένες Γλώσσες'!$E$16="","",'Ξένες Γλώσσες'!$E$16)</f>
        <v>1-3</v>
      </c>
      <c r="F621" s="14" t="str">
        <f>IF('Ξένες Γλώσσες'!$F$16="","",'Ξένες Γλώσσες'!$F$16)</f>
        <v>11-1</v>
      </c>
      <c r="G621" s="5" t="str">
        <f>IF('Ξένες Γλώσσες'!$G$16="","",'Ξένες Γλώσσες'!$G$16)</f>
        <v>Κ. Καραγκούνη</v>
      </c>
    </row>
    <row r="622" spans="1:7" x14ac:dyDescent="0.25">
      <c r="A622" s="132"/>
      <c r="B622" s="16" t="str">
        <f>IF('Ξένες Γλώσσες'!$B$17="","",'Ξένες Γλώσσες'!$B$17)</f>
        <v/>
      </c>
      <c r="C622" s="16" t="str">
        <f>IF('Ξένες Γλώσσες'!$C$17="","",'Ξένες Γλώσσες'!$C$17)</f>
        <v/>
      </c>
      <c r="D622" s="16" t="str">
        <f>IF('Ξένες Γλώσσες'!$D$17="","",'Ξένες Γλώσσες'!$D$17)</f>
        <v/>
      </c>
      <c r="E622" s="16" t="str">
        <f>IF('Ξένες Γλώσσες'!$E$17="","",'Ξένες Γλώσσες'!$E$17)</f>
        <v>Α24</v>
      </c>
      <c r="F622" s="16" t="str">
        <f>IF('Ξένες Γλώσσες'!$F$17="","",'Ξένες Γλώσσες'!$F$17)</f>
        <v>Δ23</v>
      </c>
      <c r="G622" s="7" t="str">
        <f>IF('Ξένες Γλώσσες'!$G$17="","",'Ξένες Γλώσσες'!$G$17)</f>
        <v/>
      </c>
    </row>
    <row r="623" spans="1:7" ht="15" customHeight="1" x14ac:dyDescent="0.25">
      <c r="A623" s="131" t="s">
        <v>194</v>
      </c>
      <c r="B623" s="14" t="str">
        <f>IF('Ξένες Γλώσσες'!$B$22="","",'Ξένες Γλώσσες'!$B$22)</f>
        <v>3-5</v>
      </c>
      <c r="C623" s="14" t="str">
        <f>IF('Ξένες Γλώσσες'!$C$22="","",'Ξένες Γλώσσες'!$C$22)</f>
        <v/>
      </c>
      <c r="D623" s="14" t="str">
        <f>IF('Ξένες Γλώσσες'!$D$22="","",'Ξένες Γλώσσες'!$D$22)</f>
        <v/>
      </c>
      <c r="E623" s="14" t="str">
        <f>IF('Ξένες Γλώσσες'!$E$22="","",'Ξένες Γλώσσες'!$E$22)</f>
        <v/>
      </c>
      <c r="F623" s="14" t="str">
        <f>IF('Ξένες Γλώσσες'!$F$22="","",'Ξένες Γλώσσες'!$F$22)</f>
        <v>11-1</v>
      </c>
      <c r="G623" s="5" t="str">
        <f>IF('Ξένες Γλώσσες'!$G$22="","",'Ξένες Γλώσσες'!$G$22)</f>
        <v>Γ. Βομπίρη</v>
      </c>
    </row>
    <row r="624" spans="1:7" x14ac:dyDescent="0.25">
      <c r="A624" s="132"/>
      <c r="B624" s="16" t="str">
        <f>IF('Ξένες Γλώσσες'!$B$23="","",'Ξένες Γλώσσες'!$B$23)</f>
        <v>Α5ος</v>
      </c>
      <c r="C624" s="16" t="str">
        <f>IF('Ξένες Γλώσσες'!$C$23="","",'Ξένες Γλώσσες'!$C$23)</f>
        <v/>
      </c>
      <c r="D624" s="16" t="str">
        <f>IF('Ξένες Γλώσσες'!$D$23="","",'Ξένες Γλώσσες'!$D$23)</f>
        <v/>
      </c>
      <c r="E624" s="16" t="str">
        <f>IF('Ξένες Γλώσσες'!$E$23="","",'Ξένες Γλώσσες'!$E$23)</f>
        <v/>
      </c>
      <c r="F624" s="16" t="str">
        <f>IF('Ξένες Γλώσσες'!$F$23="","",'Ξένες Γλώσσες'!$F$23)</f>
        <v>Α5ος</v>
      </c>
      <c r="G624" s="7" t="str">
        <f>IF('Ξένες Γλώσσες'!$G$23="","",'Ξένες Γλώσσες'!$G$23)</f>
        <v/>
      </c>
    </row>
    <row r="625" spans="1:8" ht="15" customHeight="1" x14ac:dyDescent="0.25">
      <c r="A625" s="131" t="s">
        <v>195</v>
      </c>
      <c r="B625" s="14" t="str">
        <f>IF('Ξένες Γλώσσες'!$B$24="","",'Ξένες Γλώσσες'!$B$24)</f>
        <v/>
      </c>
      <c r="C625" s="14" t="str">
        <f>IF('Ξένες Γλώσσες'!$C$24="","",'Ξένες Γλώσσες'!$C$24)</f>
        <v>11-1</v>
      </c>
      <c r="D625" s="14" t="str">
        <f>IF('Ξένες Γλώσσες'!$D$24="","",'Ξένες Γλώσσες'!$D$24)</f>
        <v/>
      </c>
      <c r="E625" s="14" t="str">
        <f>IF('Ξένες Γλώσσες'!$E$24="","",'Ξένες Γλώσσες'!$E$24)</f>
        <v>9-11</v>
      </c>
      <c r="F625" s="14" t="str">
        <f>IF('Ξένες Γλώσσες'!$F$24="","",'Ξένες Γλώσσες'!$F$24)</f>
        <v/>
      </c>
      <c r="G625" s="5" t="str">
        <f>IF('Ξένες Γλώσσες'!$G$24="","",'Ξένες Γλώσσες'!$G$24)</f>
        <v xml:space="preserve">Ι. Ζήκου </v>
      </c>
    </row>
    <row r="626" spans="1:8" x14ac:dyDescent="0.25">
      <c r="A626" s="132"/>
      <c r="B626" s="16" t="str">
        <f>IF('Ξένες Γλώσσες'!$B$25="","",'Ξένες Γλώσσες'!$B$25)</f>
        <v/>
      </c>
      <c r="C626" s="16" t="str">
        <f>IF('Ξένες Γλώσσες'!$C$25="","",'Ξένες Γλώσσες'!$C$25)</f>
        <v>Α5ος</v>
      </c>
      <c r="D626" s="16" t="str">
        <f>IF('Ξένες Γλώσσες'!$D$25="","",'Ξένες Γλώσσες'!$D$25)</f>
        <v/>
      </c>
      <c r="E626" s="16" t="str">
        <f>IF('Ξένες Γλώσσες'!$E$25="","",'Ξένες Γλώσσες'!$E$25)</f>
        <v>Α5ος</v>
      </c>
      <c r="F626" s="16" t="str">
        <f>IF('Ξένες Γλώσσες'!$F$25="","",'Ξένες Γλώσσες'!$F$25)</f>
        <v/>
      </c>
      <c r="G626" s="7" t="str">
        <f>IF('Ξένες Γλώσσες'!$G$25="","",'Ξένες Γλώσσες'!$G$25)</f>
        <v/>
      </c>
    </row>
    <row r="627" spans="1:8" x14ac:dyDescent="0.25">
      <c r="A627" s="135" t="s">
        <v>432</v>
      </c>
      <c r="B627" s="136"/>
      <c r="C627" s="136"/>
      <c r="D627" s="136"/>
      <c r="E627" s="136"/>
      <c r="F627" s="136"/>
      <c r="G627" s="137"/>
    </row>
    <row r="628" spans="1:8" ht="15" customHeight="1" x14ac:dyDescent="0.25">
      <c r="A628" s="131" t="s">
        <v>492</v>
      </c>
      <c r="B628" s="4" t="s">
        <v>16</v>
      </c>
      <c r="C628" s="4"/>
      <c r="D628" s="4"/>
      <c r="E628" s="4" t="s">
        <v>14</v>
      </c>
      <c r="F628" s="4"/>
      <c r="G628" s="5" t="s">
        <v>648</v>
      </c>
    </row>
    <row r="629" spans="1:8" x14ac:dyDescent="0.25">
      <c r="A629" s="132"/>
      <c r="B629" s="6" t="s">
        <v>651</v>
      </c>
      <c r="C629" s="30"/>
      <c r="D629" s="30"/>
      <c r="E629" s="6" t="s">
        <v>24</v>
      </c>
      <c r="F629" s="6"/>
      <c r="G629" s="7"/>
    </row>
    <row r="630" spans="1:8" ht="15" customHeight="1" x14ac:dyDescent="0.25">
      <c r="A630" s="131" t="s">
        <v>647</v>
      </c>
      <c r="B630" s="4" t="str">
        <f t="shared" ref="B630:G633" si="10">IF(B595="","",B595)</f>
        <v/>
      </c>
      <c r="C630" s="4" t="str">
        <f t="shared" si="10"/>
        <v>5-9</v>
      </c>
      <c r="D630" s="4" t="str">
        <f t="shared" si="10"/>
        <v/>
      </c>
      <c r="E630" s="4" t="str">
        <f t="shared" si="10"/>
        <v/>
      </c>
      <c r="F630" s="4" t="str">
        <f t="shared" si="10"/>
        <v/>
      </c>
      <c r="G630" s="5" t="str">
        <f t="shared" si="10"/>
        <v>Κ. Χαλέβας</v>
      </c>
      <c r="H630" s="10"/>
    </row>
    <row r="631" spans="1:8" x14ac:dyDescent="0.25">
      <c r="A631" s="132"/>
      <c r="B631" s="6" t="str">
        <f t="shared" si="10"/>
        <v/>
      </c>
      <c r="C631" s="6" t="str">
        <f t="shared" si="10"/>
        <v>Α31</v>
      </c>
      <c r="D631" s="30" t="str">
        <f t="shared" si="10"/>
        <v/>
      </c>
      <c r="E631" s="6" t="str">
        <f t="shared" si="10"/>
        <v/>
      </c>
      <c r="F631" s="6" t="str">
        <f t="shared" si="10"/>
        <v/>
      </c>
      <c r="G631" s="7" t="str">
        <f t="shared" si="10"/>
        <v/>
      </c>
    </row>
    <row r="632" spans="1:8" ht="15" customHeight="1" x14ac:dyDescent="0.25">
      <c r="A632" s="133" t="s">
        <v>536</v>
      </c>
      <c r="B632" s="4" t="str">
        <f t="shared" si="10"/>
        <v>1-3</v>
      </c>
      <c r="C632" s="4" t="str">
        <f t="shared" si="10"/>
        <v/>
      </c>
      <c r="D632" s="4" t="str">
        <f t="shared" si="10"/>
        <v/>
      </c>
      <c r="E632" s="4" t="str">
        <f t="shared" si="10"/>
        <v>5-7</v>
      </c>
      <c r="F632" s="4" t="str">
        <f t="shared" si="10"/>
        <v/>
      </c>
      <c r="G632" s="5" t="str">
        <f t="shared" si="10"/>
        <v>Χ. Ταρνανίδου</v>
      </c>
    </row>
    <row r="633" spans="1:8" ht="29.25" customHeight="1" x14ac:dyDescent="0.25">
      <c r="A633" s="156"/>
      <c r="B633" s="6" t="str">
        <f t="shared" si="10"/>
        <v>Α24</v>
      </c>
      <c r="C633" s="6" t="str">
        <f t="shared" si="10"/>
        <v/>
      </c>
      <c r="D633" s="6" t="str">
        <f t="shared" si="10"/>
        <v/>
      </c>
      <c r="E633" s="6" t="str">
        <f t="shared" si="10"/>
        <v>Α25</v>
      </c>
      <c r="F633" s="6" t="str">
        <f t="shared" si="10"/>
        <v/>
      </c>
      <c r="G633" s="7" t="str">
        <f t="shared" si="10"/>
        <v/>
      </c>
    </row>
    <row r="634" spans="1:8" ht="15" customHeight="1" x14ac:dyDescent="0.25">
      <c r="A634" s="157" t="s">
        <v>143</v>
      </c>
      <c r="B634" s="158"/>
      <c r="C634" s="158"/>
      <c r="D634" s="158"/>
      <c r="E634" s="158"/>
      <c r="F634" s="158"/>
      <c r="G634" s="159"/>
    </row>
    <row r="635" spans="1:8" ht="15" customHeight="1" x14ac:dyDescent="0.25">
      <c r="A635" s="157" t="s">
        <v>144</v>
      </c>
      <c r="B635" s="158"/>
      <c r="C635" s="158"/>
      <c r="D635" s="158"/>
      <c r="E635" s="158"/>
      <c r="F635" s="158"/>
      <c r="G635" s="159"/>
    </row>
    <row r="636" spans="1:8" ht="15.75" thickBot="1" x14ac:dyDescent="0.3">
      <c r="A636" s="182" t="s">
        <v>428</v>
      </c>
      <c r="B636" s="183"/>
      <c r="C636" s="183"/>
      <c r="D636" s="183"/>
      <c r="E636" s="183"/>
      <c r="F636" s="183"/>
      <c r="G636" s="184"/>
    </row>
    <row r="637" spans="1:8" ht="15.75" thickTop="1" x14ac:dyDescent="0.25"/>
    <row r="638" spans="1:8" ht="39" customHeight="1" x14ac:dyDescent="0.25">
      <c r="A638" s="160" t="s">
        <v>430</v>
      </c>
      <c r="B638" s="161"/>
      <c r="C638" s="161"/>
      <c r="D638" s="161"/>
      <c r="E638" s="161"/>
      <c r="F638" s="161"/>
      <c r="G638" s="161"/>
    </row>
    <row r="639" spans="1:8" ht="15.75" customHeight="1" x14ac:dyDescent="0.25">
      <c r="A639" s="180" t="s">
        <v>431</v>
      </c>
      <c r="B639" s="181"/>
      <c r="C639" s="181"/>
      <c r="D639" s="181"/>
      <c r="E639" s="181"/>
      <c r="F639" s="181"/>
      <c r="G639" s="181"/>
    </row>
    <row r="641" spans="1:7" x14ac:dyDescent="0.25">
      <c r="A641" s="53" t="s">
        <v>65</v>
      </c>
      <c r="B641" s="51"/>
      <c r="C641" s="51"/>
      <c r="D641" s="51"/>
      <c r="E641" s="51"/>
      <c r="F641" s="51"/>
      <c r="G641" s="52"/>
    </row>
    <row r="642" spans="1:7" ht="15.75" thickBot="1" x14ac:dyDescent="0.3">
      <c r="A642" s="12" t="s">
        <v>11</v>
      </c>
      <c r="G642" s="13" t="s">
        <v>35</v>
      </c>
    </row>
    <row r="643" spans="1:7" ht="15.75" thickTop="1" x14ac:dyDescent="0.25">
      <c r="A643" s="45" t="s">
        <v>0</v>
      </c>
      <c r="B643" s="46" t="s">
        <v>1</v>
      </c>
      <c r="C643" s="46" t="s">
        <v>2</v>
      </c>
      <c r="D643" s="46" t="s">
        <v>3</v>
      </c>
      <c r="E643" s="46" t="s">
        <v>4</v>
      </c>
      <c r="F643" s="46" t="s">
        <v>5</v>
      </c>
      <c r="G643" s="47" t="s">
        <v>6</v>
      </c>
    </row>
    <row r="644" spans="1:7" x14ac:dyDescent="0.25">
      <c r="A644" s="139" t="s">
        <v>158</v>
      </c>
      <c r="B644" s="140"/>
      <c r="C644" s="140"/>
      <c r="D644" s="140"/>
      <c r="E644" s="140"/>
      <c r="F644" s="141"/>
      <c r="G644" s="142"/>
    </row>
    <row r="645" spans="1:7" x14ac:dyDescent="0.25">
      <c r="A645" s="135" t="s">
        <v>78</v>
      </c>
      <c r="B645" s="136"/>
      <c r="C645" s="136"/>
      <c r="D645" s="136"/>
      <c r="E645" s="136"/>
      <c r="F645" s="136"/>
      <c r="G645" s="137"/>
    </row>
    <row r="646" spans="1:7" ht="15" customHeight="1" x14ac:dyDescent="0.25">
      <c r="A646" s="131" t="s">
        <v>251</v>
      </c>
      <c r="B646" s="14" t="str">
        <f t="shared" ref="B646:G649" si="11">IF(B579="","",B579)</f>
        <v>5-7</v>
      </c>
      <c r="C646" s="14" t="str">
        <f t="shared" si="11"/>
        <v/>
      </c>
      <c r="D646" s="14" t="str">
        <f t="shared" si="11"/>
        <v>7-9</v>
      </c>
      <c r="E646" s="14" t="str">
        <f t="shared" si="11"/>
        <v/>
      </c>
      <c r="F646" s="14" t="str">
        <f t="shared" si="11"/>
        <v/>
      </c>
      <c r="G646" s="5" t="str">
        <f t="shared" si="11"/>
        <v>Γ. Μωράτης</v>
      </c>
    </row>
    <row r="647" spans="1:7" ht="30.75" customHeight="1" x14ac:dyDescent="0.25">
      <c r="A647" s="138"/>
      <c r="B647" s="16" t="str">
        <f t="shared" si="11"/>
        <v>Χ</v>
      </c>
      <c r="C647" s="16" t="str">
        <f t="shared" si="11"/>
        <v/>
      </c>
      <c r="D647" s="16" t="str">
        <f t="shared" si="11"/>
        <v>Χ</v>
      </c>
      <c r="E647" s="16" t="str">
        <f t="shared" si="11"/>
        <v/>
      </c>
      <c r="F647" s="16" t="str">
        <f t="shared" si="11"/>
        <v/>
      </c>
      <c r="G647" s="57" t="str">
        <f t="shared" si="11"/>
        <v/>
      </c>
    </row>
    <row r="648" spans="1:7" ht="15" customHeight="1" x14ac:dyDescent="0.25">
      <c r="A648" s="145" t="s">
        <v>252</v>
      </c>
      <c r="B648" s="16" t="str">
        <f t="shared" si="11"/>
        <v>5-7</v>
      </c>
      <c r="C648" s="16" t="str">
        <f t="shared" si="11"/>
        <v>3-5</v>
      </c>
      <c r="D648" s="16" t="str">
        <f t="shared" si="11"/>
        <v/>
      </c>
      <c r="E648" s="16" t="str">
        <f t="shared" si="11"/>
        <v/>
      </c>
      <c r="F648" s="16" t="str">
        <f t="shared" si="11"/>
        <v/>
      </c>
      <c r="G648" s="18" t="str">
        <f t="shared" si="11"/>
        <v>Α. Δράκος</v>
      </c>
    </row>
    <row r="649" spans="1:7" ht="29.25" customHeight="1" x14ac:dyDescent="0.25">
      <c r="A649" s="146"/>
      <c r="B649" s="15" t="str">
        <f t="shared" si="11"/>
        <v>Αμφ. Α</v>
      </c>
      <c r="C649" s="15" t="str">
        <f t="shared" si="11"/>
        <v>Αμφ. Α</v>
      </c>
      <c r="D649" s="15" t="str">
        <f t="shared" si="11"/>
        <v/>
      </c>
      <c r="E649" s="15" t="str">
        <f t="shared" si="11"/>
        <v/>
      </c>
      <c r="F649" s="15" t="str">
        <f t="shared" si="11"/>
        <v/>
      </c>
      <c r="G649" s="7" t="str">
        <f t="shared" si="11"/>
        <v/>
      </c>
    </row>
    <row r="650" spans="1:7" ht="15" customHeight="1" x14ac:dyDescent="0.25">
      <c r="A650" s="131" t="s">
        <v>103</v>
      </c>
      <c r="B650" s="4" t="s">
        <v>13</v>
      </c>
      <c r="C650" s="4"/>
      <c r="D650" s="4"/>
      <c r="E650" s="4" t="s">
        <v>17</v>
      </c>
      <c r="F650" s="4"/>
      <c r="G650" s="29" t="s">
        <v>676</v>
      </c>
    </row>
    <row r="651" spans="1:7" x14ac:dyDescent="0.25">
      <c r="A651" s="145"/>
      <c r="B651" s="17" t="s">
        <v>66</v>
      </c>
      <c r="C651" s="17"/>
      <c r="D651" s="17"/>
      <c r="E651" s="17" t="s">
        <v>672</v>
      </c>
      <c r="F651" s="17"/>
      <c r="G651" s="33"/>
    </row>
    <row r="652" spans="1:7" x14ac:dyDescent="0.25">
      <c r="A652" s="135" t="s">
        <v>27</v>
      </c>
      <c r="B652" s="136"/>
      <c r="C652" s="136"/>
      <c r="D652" s="136"/>
      <c r="E652" s="136"/>
      <c r="F652" s="136"/>
      <c r="G652" s="137"/>
    </row>
    <row r="653" spans="1:7" ht="15" customHeight="1" x14ac:dyDescent="0.25">
      <c r="A653" s="131" t="s">
        <v>193</v>
      </c>
      <c r="B653" s="14" t="str">
        <f>IF('Ξένες Γλώσσες'!$B$16="","",'Ξένες Γλώσσες'!$B$16)</f>
        <v/>
      </c>
      <c r="C653" s="14" t="str">
        <f>IF('Ξένες Γλώσσες'!$C$16="","",'Ξένες Γλώσσες'!$C$16)</f>
        <v/>
      </c>
      <c r="D653" s="14" t="str">
        <f>IF('Ξένες Γλώσσες'!$D$16="","",'Ξένες Γλώσσες'!$D$16)</f>
        <v/>
      </c>
      <c r="E653" s="14" t="str">
        <f>IF('Ξένες Γλώσσες'!$E$16="","",'Ξένες Γλώσσες'!$E$16)</f>
        <v>1-3</v>
      </c>
      <c r="F653" s="14" t="str">
        <f>IF('Ξένες Γλώσσες'!$F$16="","",'Ξένες Γλώσσες'!$F$16)</f>
        <v>11-1</v>
      </c>
      <c r="G653" s="5" t="str">
        <f>IF('Ξένες Γλώσσες'!$G$16="","",'Ξένες Γλώσσες'!$G$16)</f>
        <v>Κ. Καραγκούνη</v>
      </c>
    </row>
    <row r="654" spans="1:7" x14ac:dyDescent="0.25">
      <c r="A654" s="132"/>
      <c r="B654" s="16" t="str">
        <f>IF('Ξένες Γλώσσες'!$B$17="","",'Ξένες Γλώσσες'!$B$17)</f>
        <v/>
      </c>
      <c r="C654" s="16" t="str">
        <f>IF('Ξένες Γλώσσες'!$C$17="","",'Ξένες Γλώσσες'!$C$17)</f>
        <v/>
      </c>
      <c r="D654" s="16" t="str">
        <f>IF('Ξένες Γλώσσες'!$D$17="","",'Ξένες Γλώσσες'!$D$17)</f>
        <v/>
      </c>
      <c r="E654" s="16" t="str">
        <f>IF('Ξένες Γλώσσες'!$E$17="","",'Ξένες Γλώσσες'!$E$17)</f>
        <v>Α24</v>
      </c>
      <c r="F654" s="16" t="str">
        <f>IF('Ξένες Γλώσσες'!$F$17="","",'Ξένες Γλώσσες'!$F$17)</f>
        <v>Δ23</v>
      </c>
      <c r="G654" s="7" t="str">
        <f>IF('Ξένες Γλώσσες'!$G$17="","",'Ξένες Γλώσσες'!$G$17)</f>
        <v/>
      </c>
    </row>
    <row r="655" spans="1:7" ht="15" customHeight="1" x14ac:dyDescent="0.25">
      <c r="A655" s="131" t="s">
        <v>194</v>
      </c>
      <c r="B655" s="14" t="str">
        <f>IF('Ξένες Γλώσσες'!$B$22="","",'Ξένες Γλώσσες'!$B$22)</f>
        <v>3-5</v>
      </c>
      <c r="C655" s="14" t="str">
        <f>IF('Ξένες Γλώσσες'!$C$22="","",'Ξένες Γλώσσες'!$C$22)</f>
        <v/>
      </c>
      <c r="D655" s="14" t="str">
        <f>IF('Ξένες Γλώσσες'!$D$22="","",'Ξένες Γλώσσες'!$D$22)</f>
        <v/>
      </c>
      <c r="E655" s="14" t="str">
        <f>IF('Ξένες Γλώσσες'!$E$22="","",'Ξένες Γλώσσες'!$E$22)</f>
        <v/>
      </c>
      <c r="F655" s="14" t="str">
        <f>IF('Ξένες Γλώσσες'!$F$22="","",'Ξένες Γλώσσες'!$F$22)</f>
        <v>11-1</v>
      </c>
      <c r="G655" s="5" t="str">
        <f>IF('Ξένες Γλώσσες'!$G$22="","",'Ξένες Γλώσσες'!$G$22)</f>
        <v>Γ. Βομπίρη</v>
      </c>
    </row>
    <row r="656" spans="1:7" x14ac:dyDescent="0.25">
      <c r="A656" s="132"/>
      <c r="B656" s="16" t="str">
        <f>IF('Ξένες Γλώσσες'!$B$23="","",'Ξένες Γλώσσες'!$B$23)</f>
        <v>Α5ος</v>
      </c>
      <c r="C656" s="16" t="str">
        <f>IF('Ξένες Γλώσσες'!$C$23="","",'Ξένες Γλώσσες'!$C$23)</f>
        <v/>
      </c>
      <c r="D656" s="16" t="str">
        <f>IF('Ξένες Γλώσσες'!$D$23="","",'Ξένες Γλώσσες'!$D$23)</f>
        <v/>
      </c>
      <c r="E656" s="16" t="str">
        <f>IF('Ξένες Γλώσσες'!$E$23="","",'Ξένες Γλώσσες'!$E$23)</f>
        <v/>
      </c>
      <c r="F656" s="16" t="str">
        <f>IF('Ξένες Γλώσσες'!$F$23="","",'Ξένες Γλώσσες'!$F$23)</f>
        <v>Α5ος</v>
      </c>
      <c r="G656" s="7" t="str">
        <f>IF('Ξένες Γλώσσες'!$G$23="","",'Ξένες Γλώσσες'!$G$23)</f>
        <v/>
      </c>
    </row>
    <row r="657" spans="1:8" ht="15" customHeight="1" x14ac:dyDescent="0.25">
      <c r="A657" s="131" t="s">
        <v>195</v>
      </c>
      <c r="B657" s="14" t="str">
        <f>IF('Ξένες Γλώσσες'!$B$24="","",'Ξένες Γλώσσες'!$B$24)</f>
        <v/>
      </c>
      <c r="C657" s="14" t="str">
        <f>IF('Ξένες Γλώσσες'!$C$24="","",'Ξένες Γλώσσες'!$C$24)</f>
        <v>11-1</v>
      </c>
      <c r="D657" s="14" t="str">
        <f>IF('Ξένες Γλώσσες'!$D$24="","",'Ξένες Γλώσσες'!$D$24)</f>
        <v/>
      </c>
      <c r="E657" s="14" t="str">
        <f>IF('Ξένες Γλώσσες'!$E$24="","",'Ξένες Γλώσσες'!$E$24)</f>
        <v>9-11</v>
      </c>
      <c r="F657" s="14" t="str">
        <f>IF('Ξένες Γλώσσες'!$F$24="","",'Ξένες Γλώσσες'!$F$24)</f>
        <v/>
      </c>
      <c r="G657" s="5" t="str">
        <f>IF('Ξένες Γλώσσες'!$G$24="","",'Ξένες Γλώσσες'!$G$24)</f>
        <v xml:space="preserve">Ι. Ζήκου </v>
      </c>
    </row>
    <row r="658" spans="1:8" x14ac:dyDescent="0.25">
      <c r="A658" s="132"/>
      <c r="B658" s="16" t="str">
        <f>IF('Ξένες Γλώσσες'!$B$25="","",'Ξένες Γλώσσες'!$B$25)</f>
        <v/>
      </c>
      <c r="C658" s="16" t="str">
        <f>IF('Ξένες Γλώσσες'!$C$25="","",'Ξένες Γλώσσες'!$C$25)</f>
        <v>Α5ος</v>
      </c>
      <c r="D658" s="16" t="str">
        <f>IF('Ξένες Γλώσσες'!$D$25="","",'Ξένες Γλώσσες'!$D$25)</f>
        <v/>
      </c>
      <c r="E658" s="16" t="str">
        <f>IF('Ξένες Γλώσσες'!$E$25="","",'Ξένες Γλώσσες'!$E$25)</f>
        <v>Α5ος</v>
      </c>
      <c r="F658" s="16" t="str">
        <f>IF('Ξένες Γλώσσες'!$F$25="","",'Ξένες Γλώσσες'!$F$25)</f>
        <v/>
      </c>
      <c r="G658" s="7" t="str">
        <f>IF('Ξένες Γλώσσες'!$G$25="","",'Ξένες Γλώσσες'!$G$25)</f>
        <v/>
      </c>
    </row>
    <row r="659" spans="1:8" x14ac:dyDescent="0.25">
      <c r="A659" s="135" t="s">
        <v>433</v>
      </c>
      <c r="B659" s="136"/>
      <c r="C659" s="136"/>
      <c r="D659" s="136"/>
      <c r="E659" s="136"/>
      <c r="F659" s="136"/>
      <c r="G659" s="137"/>
    </row>
    <row r="660" spans="1:8" ht="15" customHeight="1" x14ac:dyDescent="0.25">
      <c r="A660" s="133" t="s">
        <v>294</v>
      </c>
      <c r="B660" s="28" t="str">
        <f t="shared" ref="B660:G661" si="12">IF(B384="","",B384)</f>
        <v>1-3</v>
      </c>
      <c r="C660" s="28" t="str">
        <f t="shared" si="12"/>
        <v/>
      </c>
      <c r="D660" s="28" t="str">
        <f t="shared" si="12"/>
        <v/>
      </c>
      <c r="E660" s="28" t="str">
        <f t="shared" si="12"/>
        <v>11-1</v>
      </c>
      <c r="F660" s="28" t="str">
        <f t="shared" si="12"/>
        <v/>
      </c>
      <c r="G660" s="29" t="str">
        <f t="shared" si="12"/>
        <v>Κ. Ανδρουτσόπουλος</v>
      </c>
      <c r="H660" s="10"/>
    </row>
    <row r="661" spans="1:8" x14ac:dyDescent="0.25">
      <c r="A661" s="134"/>
      <c r="B661" s="30" t="str">
        <f t="shared" si="12"/>
        <v>Δ23</v>
      </c>
      <c r="C661" s="30" t="str">
        <f t="shared" si="12"/>
        <v/>
      </c>
      <c r="D661" s="30" t="str">
        <f t="shared" si="12"/>
        <v/>
      </c>
      <c r="E661" s="30" t="str">
        <f t="shared" si="12"/>
        <v>Υ1</v>
      </c>
      <c r="F661" s="30" t="str">
        <f t="shared" si="12"/>
        <v/>
      </c>
      <c r="G661" s="31" t="str">
        <f t="shared" si="12"/>
        <v/>
      </c>
    </row>
    <row r="662" spans="1:8" ht="15" customHeight="1" x14ac:dyDescent="0.25">
      <c r="A662" s="133" t="s">
        <v>536</v>
      </c>
      <c r="B662" s="4" t="str">
        <f t="shared" ref="B662:G663" si="13">IF(B597="","",B597)</f>
        <v>1-3</v>
      </c>
      <c r="C662" s="4" t="str">
        <f t="shared" si="13"/>
        <v/>
      </c>
      <c r="D662" s="4" t="str">
        <f t="shared" si="13"/>
        <v/>
      </c>
      <c r="E662" s="4" t="str">
        <f t="shared" si="13"/>
        <v>5-7</v>
      </c>
      <c r="F662" s="4" t="str">
        <f t="shared" si="13"/>
        <v/>
      </c>
      <c r="G662" s="5" t="str">
        <f t="shared" si="13"/>
        <v>Χ. Ταρνανίδου</v>
      </c>
    </row>
    <row r="663" spans="1:8" ht="30" customHeight="1" x14ac:dyDescent="0.25">
      <c r="A663" s="156"/>
      <c r="B663" s="6" t="str">
        <f t="shared" si="13"/>
        <v>Α24</v>
      </c>
      <c r="C663" s="6" t="str">
        <f t="shared" si="13"/>
        <v/>
      </c>
      <c r="D663" s="6" t="str">
        <f t="shared" si="13"/>
        <v/>
      </c>
      <c r="E663" s="6" t="str">
        <f t="shared" si="13"/>
        <v>Α25</v>
      </c>
      <c r="F663" s="6" t="str">
        <f t="shared" si="13"/>
        <v/>
      </c>
      <c r="G663" s="7" t="str">
        <f t="shared" si="13"/>
        <v/>
      </c>
    </row>
    <row r="664" spans="1:8" ht="15" customHeight="1" x14ac:dyDescent="0.25">
      <c r="A664" s="133" t="s">
        <v>57</v>
      </c>
      <c r="B664" s="28"/>
      <c r="C664" s="121" t="s">
        <v>15</v>
      </c>
      <c r="D664" s="28"/>
      <c r="E664" s="28"/>
      <c r="F664" s="28" t="s">
        <v>17</v>
      </c>
      <c r="G664" s="29" t="s">
        <v>119</v>
      </c>
    </row>
    <row r="665" spans="1:8" x14ac:dyDescent="0.25">
      <c r="A665" s="134"/>
      <c r="B665" s="30"/>
      <c r="C665" s="122" t="s">
        <v>21</v>
      </c>
      <c r="D665" s="30"/>
      <c r="E665" s="6"/>
      <c r="F665" s="30" t="s">
        <v>21</v>
      </c>
      <c r="G665" s="31"/>
    </row>
    <row r="666" spans="1:8" ht="15" customHeight="1" x14ac:dyDescent="0.25">
      <c r="A666" s="131" t="s">
        <v>647</v>
      </c>
      <c r="B666" s="28" t="str">
        <f t="shared" ref="B666:G667" si="14">IF(B595="","",B595)</f>
        <v/>
      </c>
      <c r="C666" s="28" t="str">
        <f t="shared" si="14"/>
        <v>5-9</v>
      </c>
      <c r="D666" s="28" t="str">
        <f t="shared" si="14"/>
        <v/>
      </c>
      <c r="E666" s="28" t="str">
        <f t="shared" si="14"/>
        <v/>
      </c>
      <c r="F666" s="28" t="str">
        <f t="shared" si="14"/>
        <v/>
      </c>
      <c r="G666" s="29" t="str">
        <f t="shared" si="14"/>
        <v>Κ. Χαλέβας</v>
      </c>
      <c r="H666" s="10"/>
    </row>
    <row r="667" spans="1:8" x14ac:dyDescent="0.25">
      <c r="A667" s="132"/>
      <c r="B667" s="30" t="str">
        <f t="shared" si="14"/>
        <v/>
      </c>
      <c r="C667" s="30" t="str">
        <f t="shared" si="14"/>
        <v>Α31</v>
      </c>
      <c r="D667" s="30" t="str">
        <f t="shared" si="14"/>
        <v/>
      </c>
      <c r="E667" s="30" t="str">
        <f t="shared" si="14"/>
        <v/>
      </c>
      <c r="F667" s="30" t="str">
        <f t="shared" si="14"/>
        <v/>
      </c>
      <c r="G667" s="31" t="str">
        <f t="shared" si="14"/>
        <v/>
      </c>
    </row>
    <row r="668" spans="1:8" ht="15" customHeight="1" x14ac:dyDescent="0.25">
      <c r="A668" s="157" t="s">
        <v>143</v>
      </c>
      <c r="B668" s="158"/>
      <c r="C668" s="158"/>
      <c r="D668" s="158"/>
      <c r="E668" s="158"/>
      <c r="F668" s="158"/>
      <c r="G668" s="159"/>
    </row>
    <row r="669" spans="1:8" ht="15" customHeight="1" x14ac:dyDescent="0.25">
      <c r="A669" s="157" t="s">
        <v>144</v>
      </c>
      <c r="B669" s="158"/>
      <c r="C669" s="158"/>
      <c r="D669" s="158"/>
      <c r="E669" s="158"/>
      <c r="F669" s="158"/>
      <c r="G669" s="159"/>
    </row>
    <row r="670" spans="1:8" ht="15.75" thickBot="1" x14ac:dyDescent="0.3">
      <c r="A670" s="182" t="s">
        <v>428</v>
      </c>
      <c r="B670" s="183"/>
      <c r="C670" s="183"/>
      <c r="D670" s="183"/>
      <c r="E670" s="183"/>
      <c r="F670" s="183"/>
      <c r="G670" s="184"/>
    </row>
    <row r="671" spans="1:8" ht="15.75" thickTop="1" x14ac:dyDescent="0.25"/>
    <row r="672" spans="1:8" ht="39" customHeight="1" x14ac:dyDescent="0.25">
      <c r="A672" s="160" t="s">
        <v>430</v>
      </c>
      <c r="B672" s="161"/>
      <c r="C672" s="161"/>
      <c r="D672" s="161"/>
      <c r="E672" s="161"/>
      <c r="F672" s="161"/>
      <c r="G672" s="161"/>
    </row>
    <row r="673" spans="1:8" ht="15.75" customHeight="1" x14ac:dyDescent="0.25">
      <c r="A673" s="180" t="s">
        <v>431</v>
      </c>
      <c r="B673" s="181"/>
      <c r="C673" s="181"/>
      <c r="D673" s="181"/>
      <c r="E673" s="181"/>
      <c r="F673" s="181"/>
      <c r="G673" s="181"/>
    </row>
    <row r="675" spans="1:8" x14ac:dyDescent="0.25">
      <c r="A675" s="53" t="s">
        <v>65</v>
      </c>
      <c r="B675" s="51"/>
      <c r="C675" s="51"/>
      <c r="D675" s="51"/>
      <c r="E675" s="51"/>
      <c r="F675" s="51"/>
      <c r="G675" s="52"/>
    </row>
    <row r="676" spans="1:8" ht="15.75" thickBot="1" x14ac:dyDescent="0.3">
      <c r="A676" s="12" t="s">
        <v>11</v>
      </c>
      <c r="G676" s="13" t="s">
        <v>77</v>
      </c>
    </row>
    <row r="677" spans="1:8" ht="15.75" thickTop="1" x14ac:dyDescent="0.25">
      <c r="A677" s="45" t="s">
        <v>0</v>
      </c>
      <c r="B677" s="46" t="s">
        <v>1</v>
      </c>
      <c r="C677" s="46" t="s">
        <v>2</v>
      </c>
      <c r="D677" s="46" t="s">
        <v>3</v>
      </c>
      <c r="E677" s="46" t="s">
        <v>4</v>
      </c>
      <c r="F677" s="46" t="s">
        <v>5</v>
      </c>
      <c r="G677" s="47" t="s">
        <v>6</v>
      </c>
    </row>
    <row r="678" spans="1:8" x14ac:dyDescent="0.25">
      <c r="A678" s="139" t="s">
        <v>158</v>
      </c>
      <c r="B678" s="140"/>
      <c r="C678" s="140"/>
      <c r="D678" s="140"/>
      <c r="E678" s="140"/>
      <c r="F678" s="141"/>
      <c r="G678" s="142"/>
    </row>
    <row r="679" spans="1:8" x14ac:dyDescent="0.25">
      <c r="A679" s="135" t="s">
        <v>80</v>
      </c>
      <c r="B679" s="136"/>
      <c r="C679" s="136"/>
      <c r="D679" s="136"/>
      <c r="E679" s="136"/>
      <c r="F679" s="136"/>
      <c r="G679" s="137"/>
    </row>
    <row r="680" spans="1:8" ht="15" customHeight="1" x14ac:dyDescent="0.25">
      <c r="A680" s="131" t="s">
        <v>251</v>
      </c>
      <c r="B680" s="14" t="str">
        <f t="shared" ref="B680:G683" si="15">IF(B579="","",B579)</f>
        <v>5-7</v>
      </c>
      <c r="C680" s="14" t="str">
        <f t="shared" si="15"/>
        <v/>
      </c>
      <c r="D680" s="14" t="str">
        <f t="shared" si="15"/>
        <v>7-9</v>
      </c>
      <c r="E680" s="14" t="str">
        <f t="shared" si="15"/>
        <v/>
      </c>
      <c r="F680" s="14" t="str">
        <f t="shared" si="15"/>
        <v/>
      </c>
      <c r="G680" s="20" t="str">
        <f t="shared" si="15"/>
        <v>Γ. Μωράτης</v>
      </c>
    </row>
    <row r="681" spans="1:8" ht="30" customHeight="1" x14ac:dyDescent="0.25">
      <c r="A681" s="138"/>
      <c r="B681" s="16" t="str">
        <f t="shared" si="15"/>
        <v>Χ</v>
      </c>
      <c r="C681" s="16" t="str">
        <f t="shared" si="15"/>
        <v/>
      </c>
      <c r="D681" s="16" t="str">
        <f t="shared" si="15"/>
        <v>Χ</v>
      </c>
      <c r="E681" s="16" t="str">
        <f t="shared" si="15"/>
        <v/>
      </c>
      <c r="F681" s="16" t="str">
        <f t="shared" si="15"/>
        <v/>
      </c>
      <c r="G681" s="85" t="str">
        <f t="shared" si="15"/>
        <v/>
      </c>
    </row>
    <row r="682" spans="1:8" ht="15" customHeight="1" x14ac:dyDescent="0.25">
      <c r="A682" s="145" t="s">
        <v>252</v>
      </c>
      <c r="B682" s="16" t="str">
        <f t="shared" si="15"/>
        <v>5-7</v>
      </c>
      <c r="C682" s="16" t="str">
        <f t="shared" si="15"/>
        <v>3-5</v>
      </c>
      <c r="D682" s="16" t="str">
        <f t="shared" si="15"/>
        <v/>
      </c>
      <c r="E682" s="16" t="str">
        <f t="shared" si="15"/>
        <v/>
      </c>
      <c r="F682" s="16" t="str">
        <f t="shared" si="15"/>
        <v/>
      </c>
      <c r="G682" s="27" t="str">
        <f t="shared" si="15"/>
        <v>Α. Δράκος</v>
      </c>
    </row>
    <row r="683" spans="1:8" ht="30" customHeight="1" x14ac:dyDescent="0.25">
      <c r="A683" s="146"/>
      <c r="B683" s="15" t="str">
        <f t="shared" si="15"/>
        <v>Αμφ. Α</v>
      </c>
      <c r="C683" s="15" t="str">
        <f t="shared" si="15"/>
        <v>Αμφ. Α</v>
      </c>
      <c r="D683" s="15" t="str">
        <f t="shared" si="15"/>
        <v/>
      </c>
      <c r="E683" s="15" t="str">
        <f t="shared" si="15"/>
        <v/>
      </c>
      <c r="F683" s="15" t="str">
        <f t="shared" si="15"/>
        <v/>
      </c>
      <c r="G683" s="21" t="str">
        <f t="shared" si="15"/>
        <v/>
      </c>
    </row>
    <row r="684" spans="1:8" ht="15" customHeight="1" x14ac:dyDescent="0.25">
      <c r="A684" s="133" t="s">
        <v>253</v>
      </c>
      <c r="B684" s="4" t="str">
        <f>IF(B1179="","",B1179)</f>
        <v>11-1</v>
      </c>
      <c r="C684" s="4" t="str">
        <f t="shared" ref="C684:F685" si="16">IF(C1179="","",C1179)</f>
        <v/>
      </c>
      <c r="D684" s="4" t="str">
        <f t="shared" si="16"/>
        <v>3-5</v>
      </c>
      <c r="E684" s="4" t="str">
        <f t="shared" si="16"/>
        <v/>
      </c>
      <c r="F684" s="4" t="str">
        <f t="shared" si="16"/>
        <v/>
      </c>
      <c r="G684" s="118" t="str">
        <f t="shared" ref="G684" si="17">IF(G1179="","",G1179)</f>
        <v/>
      </c>
      <c r="H684" s="10"/>
    </row>
    <row r="685" spans="1:8" x14ac:dyDescent="0.25">
      <c r="A685" s="156"/>
      <c r="B685" s="6" t="str">
        <f>IF(B1180="","",B1180)</f>
        <v>Αμφ. Β</v>
      </c>
      <c r="C685" s="6" t="str">
        <f t="shared" si="16"/>
        <v/>
      </c>
      <c r="D685" s="6" t="str">
        <f t="shared" si="16"/>
        <v>Α21</v>
      </c>
      <c r="E685" s="6" t="str">
        <f t="shared" si="16"/>
        <v/>
      </c>
      <c r="F685" s="6" t="str">
        <f t="shared" si="16"/>
        <v/>
      </c>
      <c r="G685" s="119" t="str">
        <f t="shared" ref="G685" si="18">IF(G1180="","",G1180)</f>
        <v/>
      </c>
    </row>
    <row r="686" spans="1:8" ht="15" customHeight="1" x14ac:dyDescent="0.25">
      <c r="A686" s="131" t="s">
        <v>494</v>
      </c>
      <c r="B686" s="4"/>
      <c r="C686" s="4" t="s">
        <v>15</v>
      </c>
      <c r="D686" s="4"/>
      <c r="E686" s="4" t="s">
        <v>15</v>
      </c>
      <c r="F686" s="4"/>
      <c r="G686" s="29" t="s">
        <v>116</v>
      </c>
    </row>
    <row r="687" spans="1:8" x14ac:dyDescent="0.25">
      <c r="A687" s="132"/>
      <c r="B687" s="6"/>
      <c r="C687" s="6" t="s">
        <v>604</v>
      </c>
      <c r="D687" s="6"/>
      <c r="E687" s="6" t="s">
        <v>604</v>
      </c>
      <c r="F687" s="6"/>
      <c r="G687" s="7"/>
    </row>
    <row r="688" spans="1:8" ht="15" customHeight="1" x14ac:dyDescent="0.25">
      <c r="A688" s="135" t="s">
        <v>27</v>
      </c>
      <c r="B688" s="136"/>
      <c r="C688" s="136"/>
      <c r="D688" s="136"/>
      <c r="E688" s="136"/>
      <c r="F688" s="136"/>
      <c r="G688" s="137"/>
    </row>
    <row r="689" spans="1:8" ht="15" customHeight="1" x14ac:dyDescent="0.25">
      <c r="A689" s="131" t="s">
        <v>193</v>
      </c>
      <c r="B689" s="14" t="str">
        <f>IF('Ξένες Γλώσσες'!$B$16="","",'Ξένες Γλώσσες'!$B$16)</f>
        <v/>
      </c>
      <c r="C689" s="14" t="str">
        <f>IF('Ξένες Γλώσσες'!$C$16="","",'Ξένες Γλώσσες'!$C$16)</f>
        <v/>
      </c>
      <c r="D689" s="14" t="str">
        <f>IF('Ξένες Γλώσσες'!$D$16="","",'Ξένες Γλώσσες'!$D$16)</f>
        <v/>
      </c>
      <c r="E689" s="14" t="str">
        <f>IF('Ξένες Γλώσσες'!$E$16="","",'Ξένες Γλώσσες'!$E$16)</f>
        <v>1-3</v>
      </c>
      <c r="F689" s="14" t="str">
        <f>IF('Ξένες Γλώσσες'!$F$16="","",'Ξένες Γλώσσες'!$F$16)</f>
        <v>11-1</v>
      </c>
      <c r="G689" s="5" t="str">
        <f>IF('Ξένες Γλώσσες'!$G$16="","",'Ξένες Γλώσσες'!$G$16)</f>
        <v>Κ. Καραγκούνη</v>
      </c>
    </row>
    <row r="690" spans="1:8" ht="15" customHeight="1" x14ac:dyDescent="0.25">
      <c r="A690" s="132"/>
      <c r="B690" s="16" t="str">
        <f>IF('Ξένες Γλώσσες'!$B$17="","",'Ξένες Γλώσσες'!$B$17)</f>
        <v/>
      </c>
      <c r="C690" s="16" t="str">
        <f>IF('Ξένες Γλώσσες'!$C$17="","",'Ξένες Γλώσσες'!$C$17)</f>
        <v/>
      </c>
      <c r="D690" s="16" t="str">
        <f>IF('Ξένες Γλώσσες'!$D$17="","",'Ξένες Γλώσσες'!$D$17)</f>
        <v/>
      </c>
      <c r="E690" s="16" t="str">
        <f>IF('Ξένες Γλώσσες'!$E$17="","",'Ξένες Γλώσσες'!$E$17)</f>
        <v>Α24</v>
      </c>
      <c r="F690" s="16" t="str">
        <f>IF('Ξένες Γλώσσες'!$F$17="","",'Ξένες Γλώσσες'!$F$17)</f>
        <v>Δ23</v>
      </c>
      <c r="G690" s="7" t="str">
        <f>IF('Ξένες Γλώσσες'!$G$17="","",'Ξένες Γλώσσες'!$G$17)</f>
        <v/>
      </c>
    </row>
    <row r="691" spans="1:8" ht="15" customHeight="1" x14ac:dyDescent="0.25">
      <c r="A691" s="131" t="s">
        <v>194</v>
      </c>
      <c r="B691" s="14" t="str">
        <f>IF('Ξένες Γλώσσες'!$B$22="","",'Ξένες Γλώσσες'!$B$22)</f>
        <v>3-5</v>
      </c>
      <c r="C691" s="14" t="str">
        <f>IF('Ξένες Γλώσσες'!$C$22="","",'Ξένες Γλώσσες'!$C$22)</f>
        <v/>
      </c>
      <c r="D691" s="14" t="str">
        <f>IF('Ξένες Γλώσσες'!$D$22="","",'Ξένες Γλώσσες'!$D$22)</f>
        <v/>
      </c>
      <c r="E691" s="14" t="str">
        <f>IF('Ξένες Γλώσσες'!$E$22="","",'Ξένες Γλώσσες'!$E$22)</f>
        <v/>
      </c>
      <c r="F691" s="14" t="str">
        <f>IF('Ξένες Γλώσσες'!$F$22="","",'Ξένες Γλώσσες'!$F$22)</f>
        <v>11-1</v>
      </c>
      <c r="G691" s="5" t="str">
        <f>IF('Ξένες Γλώσσες'!$G$22="","",'Ξένες Γλώσσες'!$G$22)</f>
        <v>Γ. Βομπίρη</v>
      </c>
    </row>
    <row r="692" spans="1:8" x14ac:dyDescent="0.25">
      <c r="A692" s="132"/>
      <c r="B692" s="16" t="str">
        <f>IF('Ξένες Γλώσσες'!$B$23="","",'Ξένες Γλώσσες'!$B$23)</f>
        <v>Α5ος</v>
      </c>
      <c r="C692" s="16" t="str">
        <f>IF('Ξένες Γλώσσες'!$C$23="","",'Ξένες Γλώσσες'!$C$23)</f>
        <v/>
      </c>
      <c r="D692" s="16" t="str">
        <f>IF('Ξένες Γλώσσες'!$D$23="","",'Ξένες Γλώσσες'!$D$23)</f>
        <v/>
      </c>
      <c r="E692" s="16" t="str">
        <f>IF('Ξένες Γλώσσες'!$E$23="","",'Ξένες Γλώσσες'!$E$23)</f>
        <v/>
      </c>
      <c r="F692" s="16" t="str">
        <f>IF('Ξένες Γλώσσες'!$F$23="","",'Ξένες Γλώσσες'!$F$23)</f>
        <v>Α5ος</v>
      </c>
      <c r="G692" s="7" t="str">
        <f>IF('Ξένες Γλώσσες'!$G$23="","",'Ξένες Γλώσσες'!$G$23)</f>
        <v/>
      </c>
    </row>
    <row r="693" spans="1:8" ht="15" customHeight="1" x14ac:dyDescent="0.25">
      <c r="A693" s="131" t="s">
        <v>195</v>
      </c>
      <c r="B693" s="14" t="str">
        <f>IF('Ξένες Γλώσσες'!$B$24="","",'Ξένες Γλώσσες'!$B$24)</f>
        <v/>
      </c>
      <c r="C693" s="14" t="str">
        <f>IF('Ξένες Γλώσσες'!$C$24="","",'Ξένες Γλώσσες'!$C$24)</f>
        <v>11-1</v>
      </c>
      <c r="D693" s="14" t="str">
        <f>IF('Ξένες Γλώσσες'!$D$24="","",'Ξένες Γλώσσες'!$D$24)</f>
        <v/>
      </c>
      <c r="E693" s="14" t="str">
        <f>IF('Ξένες Γλώσσες'!$E$24="","",'Ξένες Γλώσσες'!$E$24)</f>
        <v>9-11</v>
      </c>
      <c r="F693" s="14" t="str">
        <f>IF('Ξένες Γλώσσες'!$F$24="","",'Ξένες Γλώσσες'!$F$24)</f>
        <v/>
      </c>
      <c r="G693" s="5" t="str">
        <f>IF('Ξένες Γλώσσες'!$G$24="","",'Ξένες Γλώσσες'!$G$24)</f>
        <v xml:space="preserve">Ι. Ζήκου </v>
      </c>
    </row>
    <row r="694" spans="1:8" x14ac:dyDescent="0.25">
      <c r="A694" s="132"/>
      <c r="B694" s="16" t="str">
        <f>IF('Ξένες Γλώσσες'!$B$25="","",'Ξένες Γλώσσες'!$B$25)</f>
        <v/>
      </c>
      <c r="C694" s="16" t="str">
        <f>IF('Ξένες Γλώσσες'!$C$25="","",'Ξένες Γλώσσες'!$C$25)</f>
        <v>Α5ος</v>
      </c>
      <c r="D694" s="16" t="str">
        <f>IF('Ξένες Γλώσσες'!$D$25="","",'Ξένες Γλώσσες'!$D$25)</f>
        <v/>
      </c>
      <c r="E694" s="16" t="str">
        <f>IF('Ξένες Γλώσσες'!$E$25="","",'Ξένες Γλώσσες'!$E$25)</f>
        <v>Α5ος</v>
      </c>
      <c r="F694" s="16" t="str">
        <f>IF('Ξένες Γλώσσες'!$F$25="","",'Ξένες Γλώσσες'!$F$25)</f>
        <v/>
      </c>
      <c r="G694" s="7" t="str">
        <f>IF('Ξένες Γλώσσες'!$G$25="","",'Ξένες Γλώσσες'!$G$25)</f>
        <v/>
      </c>
    </row>
    <row r="695" spans="1:8" x14ac:dyDescent="0.25">
      <c r="A695" s="135" t="s">
        <v>434</v>
      </c>
      <c r="B695" s="136"/>
      <c r="C695" s="136"/>
      <c r="D695" s="136"/>
      <c r="E695" s="136"/>
      <c r="F695" s="136"/>
      <c r="G695" s="137"/>
    </row>
    <row r="696" spans="1:8" ht="15" customHeight="1" x14ac:dyDescent="0.25">
      <c r="A696" s="133" t="s">
        <v>294</v>
      </c>
      <c r="B696" s="43" t="str">
        <f t="shared" ref="B696:G697" si="19">IF(B384="","",B384)</f>
        <v>1-3</v>
      </c>
      <c r="C696" s="43" t="str">
        <f t="shared" si="19"/>
        <v/>
      </c>
      <c r="D696" s="43" t="str">
        <f t="shared" si="19"/>
        <v/>
      </c>
      <c r="E696" s="43" t="str">
        <f t="shared" si="19"/>
        <v>11-1</v>
      </c>
      <c r="F696" s="43" t="str">
        <f t="shared" si="19"/>
        <v/>
      </c>
      <c r="G696" s="29" t="str">
        <f t="shared" si="19"/>
        <v>Κ. Ανδρουτσόπουλος</v>
      </c>
    </row>
    <row r="697" spans="1:8" x14ac:dyDescent="0.25">
      <c r="A697" s="134"/>
      <c r="B697" s="59" t="str">
        <f t="shared" si="19"/>
        <v>Δ23</v>
      </c>
      <c r="C697" s="59" t="str">
        <f t="shared" si="19"/>
        <v/>
      </c>
      <c r="D697" s="59" t="str">
        <f t="shared" si="19"/>
        <v/>
      </c>
      <c r="E697" s="59" t="str">
        <f t="shared" si="19"/>
        <v>Υ1</v>
      </c>
      <c r="F697" s="59" t="str">
        <f t="shared" si="19"/>
        <v/>
      </c>
      <c r="G697" s="31" t="str">
        <f t="shared" si="19"/>
        <v/>
      </c>
    </row>
    <row r="698" spans="1:8" ht="15" customHeight="1" x14ac:dyDescent="0.25">
      <c r="A698" s="133" t="s">
        <v>350</v>
      </c>
      <c r="B698" s="43" t="str">
        <f>IF(B1442="","",B1442)</f>
        <v/>
      </c>
      <c r="C698" s="43" t="str">
        <f t="shared" ref="C698:G699" si="20">IF(C1442="","",C1442)</f>
        <v/>
      </c>
      <c r="D698" s="43" t="str">
        <f t="shared" si="20"/>
        <v/>
      </c>
      <c r="E698" s="43" t="str">
        <f t="shared" si="20"/>
        <v>5-7</v>
      </c>
      <c r="F698" s="43" t="str">
        <f t="shared" si="20"/>
        <v>3-5</v>
      </c>
      <c r="G698" s="29" t="str">
        <f t="shared" si="20"/>
        <v>ΕΣΠΑ</v>
      </c>
      <c r="H698" s="10"/>
    </row>
    <row r="699" spans="1:8" x14ac:dyDescent="0.25">
      <c r="A699" s="134"/>
      <c r="B699" s="59" t="str">
        <f>IF(B1443="","",B1443)</f>
        <v/>
      </c>
      <c r="C699" s="59" t="str">
        <f t="shared" si="20"/>
        <v/>
      </c>
      <c r="D699" s="59" t="str">
        <f t="shared" si="20"/>
        <v/>
      </c>
      <c r="E699" s="59" t="str">
        <f t="shared" si="20"/>
        <v>Α24</v>
      </c>
      <c r="F699" s="59" t="str">
        <f t="shared" si="20"/>
        <v>Α48</v>
      </c>
      <c r="G699" s="31" t="str">
        <f t="shared" si="20"/>
        <v/>
      </c>
    </row>
    <row r="700" spans="1:8" ht="15" customHeight="1" x14ac:dyDescent="0.25">
      <c r="A700" s="133" t="s">
        <v>486</v>
      </c>
      <c r="B700" s="43" t="str">
        <f>IF(B1400="","",B1400)</f>
        <v>1-3</v>
      </c>
      <c r="C700" s="43" t="str">
        <f t="shared" ref="C700:G701" si="21">IF(C1400="","",C1400)</f>
        <v/>
      </c>
      <c r="D700" s="43" t="str">
        <f t="shared" si="21"/>
        <v>11-1</v>
      </c>
      <c r="E700" s="43" t="str">
        <f t="shared" si="21"/>
        <v/>
      </c>
      <c r="F700" s="43" t="str">
        <f t="shared" si="21"/>
        <v/>
      </c>
      <c r="G700" s="29" t="str">
        <f t="shared" si="21"/>
        <v>Ε. Μαγείρου</v>
      </c>
      <c r="H700" s="10"/>
    </row>
    <row r="701" spans="1:8" ht="30.75" customHeight="1" x14ac:dyDescent="0.25">
      <c r="A701" s="134"/>
      <c r="B701" s="59" t="str">
        <f>IF(B1401="","",B1401)</f>
        <v>Αμφ. Δερ.</v>
      </c>
      <c r="C701" s="59" t="str">
        <f t="shared" si="21"/>
        <v/>
      </c>
      <c r="D701" s="59" t="str">
        <f t="shared" si="21"/>
        <v>Δο</v>
      </c>
      <c r="E701" s="59" t="str">
        <f t="shared" si="21"/>
        <v/>
      </c>
      <c r="F701" s="59" t="str">
        <f t="shared" si="21"/>
        <v/>
      </c>
      <c r="G701" s="31" t="str">
        <f t="shared" si="21"/>
        <v/>
      </c>
    </row>
    <row r="702" spans="1:8" ht="15" customHeight="1" x14ac:dyDescent="0.25">
      <c r="A702" s="133" t="s">
        <v>255</v>
      </c>
      <c r="B702" s="14" t="str">
        <f t="shared" ref="B702:G702" si="22">IF(B1298="","",B1298)</f>
        <v/>
      </c>
      <c r="C702" s="14" t="str">
        <f t="shared" si="22"/>
        <v>9-11</v>
      </c>
      <c r="D702" s="14" t="str">
        <f t="shared" si="22"/>
        <v/>
      </c>
      <c r="E702" s="14" t="str">
        <f t="shared" si="22"/>
        <v/>
      </c>
      <c r="F702" s="14" t="str">
        <f t="shared" si="22"/>
        <v>9-11</v>
      </c>
      <c r="G702" s="20" t="str">
        <f t="shared" si="22"/>
        <v>Α. Δημάκης</v>
      </c>
      <c r="H702" s="10"/>
    </row>
    <row r="703" spans="1:8" ht="15" customHeight="1" x14ac:dyDescent="0.25">
      <c r="A703" s="143"/>
      <c r="B703" s="16" t="str">
        <f t="shared" ref="B703:G703" si="23">IF(B1299="","",B1299)</f>
        <v/>
      </c>
      <c r="C703" s="16" t="str">
        <f t="shared" si="23"/>
        <v>Χ</v>
      </c>
      <c r="D703" s="16" t="str">
        <f t="shared" si="23"/>
        <v/>
      </c>
      <c r="E703" s="16" t="str">
        <f t="shared" si="23"/>
        <v/>
      </c>
      <c r="F703" s="16" t="str">
        <f t="shared" si="23"/>
        <v>Χ</v>
      </c>
      <c r="G703" s="85" t="str">
        <f t="shared" si="23"/>
        <v/>
      </c>
      <c r="H703" s="10"/>
    </row>
    <row r="704" spans="1:8" ht="15" customHeight="1" x14ac:dyDescent="0.25">
      <c r="A704" s="131" t="s">
        <v>688</v>
      </c>
      <c r="B704" s="14" t="str">
        <f>IF(B951="","",B951)</f>
        <v/>
      </c>
      <c r="C704" s="14" t="str">
        <f t="shared" ref="C704:G705" si="24">IF(C951="","",C951)</f>
        <v/>
      </c>
      <c r="D704" s="14" t="str">
        <f t="shared" si="24"/>
        <v>9-11</v>
      </c>
      <c r="E704" s="14" t="str">
        <f t="shared" si="24"/>
        <v/>
      </c>
      <c r="F704" s="14" t="str">
        <f t="shared" si="24"/>
        <v>3-5</v>
      </c>
      <c r="G704" s="5" t="str">
        <f t="shared" si="24"/>
        <v>Ο. Βλησμάς</v>
      </c>
      <c r="H704" s="10"/>
    </row>
    <row r="705" spans="1:8" x14ac:dyDescent="0.25">
      <c r="A705" s="132"/>
      <c r="B705" s="16" t="str">
        <f>IF(B952="","",B952)</f>
        <v/>
      </c>
      <c r="C705" s="16" t="str">
        <f t="shared" si="24"/>
        <v/>
      </c>
      <c r="D705" s="16" t="str">
        <f t="shared" si="24"/>
        <v>Αμφ. Γ</v>
      </c>
      <c r="E705" s="16" t="str">
        <f t="shared" si="24"/>
        <v/>
      </c>
      <c r="F705" s="16" t="str">
        <f t="shared" si="24"/>
        <v>Δ24</v>
      </c>
      <c r="G705" s="7" t="str">
        <f t="shared" si="24"/>
        <v/>
      </c>
    </row>
    <row r="706" spans="1:8" ht="15" customHeight="1" x14ac:dyDescent="0.25">
      <c r="A706" s="131" t="s">
        <v>647</v>
      </c>
      <c r="B706" s="14" t="str">
        <f t="shared" ref="B706:G709" si="25">IF(B595="","",B595)</f>
        <v/>
      </c>
      <c r="C706" s="14" t="str">
        <f t="shared" si="25"/>
        <v>5-9</v>
      </c>
      <c r="D706" s="14" t="str">
        <f t="shared" si="25"/>
        <v/>
      </c>
      <c r="E706" s="14" t="str">
        <f t="shared" si="25"/>
        <v/>
      </c>
      <c r="F706" s="14" t="str">
        <f t="shared" si="25"/>
        <v/>
      </c>
      <c r="G706" s="5" t="str">
        <f t="shared" si="25"/>
        <v>Κ. Χαλέβας</v>
      </c>
      <c r="H706" s="10"/>
    </row>
    <row r="707" spans="1:8" x14ac:dyDescent="0.25">
      <c r="A707" s="132"/>
      <c r="B707" s="16" t="str">
        <f t="shared" si="25"/>
        <v/>
      </c>
      <c r="C707" s="16" t="str">
        <f t="shared" si="25"/>
        <v>Α31</v>
      </c>
      <c r="D707" s="16" t="str">
        <f t="shared" si="25"/>
        <v/>
      </c>
      <c r="E707" s="16" t="str">
        <f t="shared" si="25"/>
        <v/>
      </c>
      <c r="F707" s="16" t="str">
        <f t="shared" si="25"/>
        <v/>
      </c>
      <c r="G707" s="7" t="str">
        <f t="shared" si="25"/>
        <v/>
      </c>
    </row>
    <row r="708" spans="1:8" ht="15" customHeight="1" x14ac:dyDescent="0.25">
      <c r="A708" s="133" t="s">
        <v>536</v>
      </c>
      <c r="B708" s="14" t="str">
        <f t="shared" si="25"/>
        <v>1-3</v>
      </c>
      <c r="C708" s="14" t="str">
        <f t="shared" si="25"/>
        <v/>
      </c>
      <c r="D708" s="14" t="str">
        <f t="shared" si="25"/>
        <v/>
      </c>
      <c r="E708" s="14" t="str">
        <f t="shared" si="25"/>
        <v>5-7</v>
      </c>
      <c r="F708" s="14" t="str">
        <f t="shared" si="25"/>
        <v/>
      </c>
      <c r="G708" s="5" t="str">
        <f t="shared" si="25"/>
        <v>Χ. Ταρνανίδου</v>
      </c>
    </row>
    <row r="709" spans="1:8" ht="30.75" customHeight="1" x14ac:dyDescent="0.25">
      <c r="A709" s="156"/>
      <c r="B709" s="16" t="str">
        <f t="shared" si="25"/>
        <v>Α24</v>
      </c>
      <c r="C709" s="16" t="str">
        <f t="shared" si="25"/>
        <v/>
      </c>
      <c r="D709" s="16" t="str">
        <f t="shared" si="25"/>
        <v/>
      </c>
      <c r="E709" s="16" t="str">
        <f t="shared" si="25"/>
        <v>Α25</v>
      </c>
      <c r="F709" s="16" t="str">
        <f t="shared" si="25"/>
        <v/>
      </c>
      <c r="G709" s="7" t="str">
        <f t="shared" si="25"/>
        <v/>
      </c>
    </row>
    <row r="710" spans="1:8" ht="15" customHeight="1" x14ac:dyDescent="0.25">
      <c r="A710" s="157" t="s">
        <v>143</v>
      </c>
      <c r="B710" s="158"/>
      <c r="C710" s="158"/>
      <c r="D710" s="158"/>
      <c r="E710" s="158"/>
      <c r="F710" s="158"/>
      <c r="G710" s="159"/>
    </row>
    <row r="711" spans="1:8" ht="15" customHeight="1" x14ac:dyDescent="0.25">
      <c r="A711" s="157" t="s">
        <v>144</v>
      </c>
      <c r="B711" s="158"/>
      <c r="C711" s="158"/>
      <c r="D711" s="158"/>
      <c r="E711" s="158"/>
      <c r="F711" s="158"/>
      <c r="G711" s="159"/>
    </row>
    <row r="712" spans="1:8" x14ac:dyDescent="0.25">
      <c r="A712" s="177" t="s">
        <v>428</v>
      </c>
      <c r="B712" s="178"/>
      <c r="C712" s="178"/>
      <c r="D712" s="178"/>
      <c r="E712" s="178"/>
      <c r="F712" s="178"/>
      <c r="G712" s="179"/>
    </row>
    <row r="713" spans="1:8" x14ac:dyDescent="0.25">
      <c r="A713" s="135" t="s">
        <v>28</v>
      </c>
      <c r="B713" s="136"/>
      <c r="C713" s="136"/>
      <c r="D713" s="136"/>
      <c r="E713" s="136"/>
      <c r="F713" s="136"/>
      <c r="G713" s="137"/>
    </row>
    <row r="714" spans="1:8" ht="15" customHeight="1" x14ac:dyDescent="0.25">
      <c r="A714" s="131" t="s">
        <v>685</v>
      </c>
      <c r="B714" s="14" t="str">
        <f t="shared" ref="B714:G717" si="26">IF(B603="","",B603)</f>
        <v>1-3</v>
      </c>
      <c r="C714" s="14" t="str">
        <f t="shared" si="26"/>
        <v/>
      </c>
      <c r="D714" s="14" t="str">
        <f t="shared" si="26"/>
        <v/>
      </c>
      <c r="E714" s="14" t="str">
        <f t="shared" si="26"/>
        <v/>
      </c>
      <c r="F714" s="14" t="str">
        <f t="shared" si="26"/>
        <v/>
      </c>
      <c r="G714" s="20" t="str">
        <f t="shared" si="26"/>
        <v>Μ. Κωλέτση</v>
      </c>
    </row>
    <row r="715" spans="1:8" x14ac:dyDescent="0.25">
      <c r="A715" s="171"/>
      <c r="B715" s="16" t="str">
        <f t="shared" si="26"/>
        <v>Η/Υ 2</v>
      </c>
      <c r="C715" s="16" t="str">
        <f t="shared" si="26"/>
        <v/>
      </c>
      <c r="D715" s="16" t="str">
        <f t="shared" si="26"/>
        <v/>
      </c>
      <c r="E715" s="16" t="str">
        <f t="shared" si="26"/>
        <v/>
      </c>
      <c r="F715" s="16" t="str">
        <f t="shared" si="26"/>
        <v/>
      </c>
      <c r="G715" s="85" t="str">
        <f t="shared" si="26"/>
        <v/>
      </c>
    </row>
    <row r="716" spans="1:8" ht="15.75" customHeight="1" x14ac:dyDescent="0.25">
      <c r="A716" s="145" t="s">
        <v>686</v>
      </c>
      <c r="B716" s="17" t="str">
        <f t="shared" si="26"/>
        <v/>
      </c>
      <c r="C716" s="17" t="str">
        <f t="shared" si="26"/>
        <v/>
      </c>
      <c r="D716" s="17" t="str">
        <f t="shared" si="26"/>
        <v/>
      </c>
      <c r="E716" s="17" t="str">
        <f t="shared" si="26"/>
        <v/>
      </c>
      <c r="F716" s="17" t="str">
        <f t="shared" si="26"/>
        <v>1-3</v>
      </c>
      <c r="G716" s="27" t="str">
        <f t="shared" si="26"/>
        <v>Μ. Κωλέτση</v>
      </c>
    </row>
    <row r="717" spans="1:8" ht="15.75" thickBot="1" x14ac:dyDescent="0.3">
      <c r="A717" s="147"/>
      <c r="B717" s="8" t="str">
        <f t="shared" si="26"/>
        <v/>
      </c>
      <c r="C717" s="8" t="str">
        <f t="shared" si="26"/>
        <v/>
      </c>
      <c r="D717" s="8" t="str">
        <f t="shared" si="26"/>
        <v/>
      </c>
      <c r="E717" s="8" t="str">
        <f t="shared" si="26"/>
        <v/>
      </c>
      <c r="F717" s="8" t="str">
        <f t="shared" si="26"/>
        <v>Η/Υ 2</v>
      </c>
      <c r="G717" s="26" t="str">
        <f t="shared" si="26"/>
        <v/>
      </c>
    </row>
    <row r="718" spans="1:8" ht="15.75" thickTop="1" x14ac:dyDescent="0.25"/>
    <row r="719" spans="1:8" ht="39" customHeight="1" x14ac:dyDescent="0.25">
      <c r="A719" s="160" t="s">
        <v>430</v>
      </c>
      <c r="B719" s="161"/>
      <c r="C719" s="161"/>
      <c r="D719" s="161"/>
      <c r="E719" s="161"/>
      <c r="F719" s="161"/>
      <c r="G719" s="161"/>
    </row>
    <row r="720" spans="1:8" ht="15.75" customHeight="1" x14ac:dyDescent="0.25">
      <c r="A720" s="180" t="s">
        <v>431</v>
      </c>
      <c r="B720" s="181"/>
      <c r="C720" s="181"/>
      <c r="D720" s="181"/>
      <c r="E720" s="181"/>
      <c r="F720" s="181"/>
      <c r="G720" s="181"/>
    </row>
    <row r="722" spans="1:7" x14ac:dyDescent="0.25">
      <c r="A722" s="53" t="s">
        <v>65</v>
      </c>
      <c r="B722" s="51"/>
      <c r="C722" s="51"/>
      <c r="D722" s="51"/>
      <c r="E722" s="51"/>
      <c r="F722" s="51"/>
      <c r="G722" s="52"/>
    </row>
    <row r="723" spans="1:7" ht="13.5" customHeight="1" thickBot="1" x14ac:dyDescent="0.3">
      <c r="A723" s="12" t="s">
        <v>11</v>
      </c>
      <c r="G723" s="13" t="s">
        <v>79</v>
      </c>
    </row>
    <row r="724" spans="1:7" ht="13.5" customHeight="1" thickTop="1" x14ac:dyDescent="0.25">
      <c r="A724" s="45" t="s">
        <v>0</v>
      </c>
      <c r="B724" s="46" t="s">
        <v>1</v>
      </c>
      <c r="C724" s="46" t="s">
        <v>2</v>
      </c>
      <c r="D724" s="46" t="s">
        <v>3</v>
      </c>
      <c r="E724" s="46" t="s">
        <v>4</v>
      </c>
      <c r="F724" s="46" t="s">
        <v>5</v>
      </c>
      <c r="G724" s="47" t="s">
        <v>6</v>
      </c>
    </row>
    <row r="725" spans="1:7" ht="13.5" customHeight="1" x14ac:dyDescent="0.25">
      <c r="A725" s="139" t="s">
        <v>166</v>
      </c>
      <c r="B725" s="140"/>
      <c r="C725" s="140"/>
      <c r="D725" s="140"/>
      <c r="E725" s="140"/>
      <c r="F725" s="141"/>
      <c r="G725" s="142"/>
    </row>
    <row r="726" spans="1:7" ht="13.5" customHeight="1" x14ac:dyDescent="0.25">
      <c r="A726" s="135" t="s">
        <v>72</v>
      </c>
      <c r="B726" s="136"/>
      <c r="C726" s="136"/>
      <c r="D726" s="136"/>
      <c r="E726" s="136"/>
      <c r="F726" s="136"/>
      <c r="G726" s="137"/>
    </row>
    <row r="727" spans="1:7" ht="13.5" customHeight="1" x14ac:dyDescent="0.25">
      <c r="A727" s="131" t="s">
        <v>256</v>
      </c>
      <c r="B727" s="14"/>
      <c r="C727" s="14" t="s">
        <v>15</v>
      </c>
      <c r="D727" s="14"/>
      <c r="E727" s="4"/>
      <c r="F727" s="4" t="s">
        <v>12</v>
      </c>
      <c r="G727" s="20" t="s">
        <v>109</v>
      </c>
    </row>
    <row r="728" spans="1:7" ht="13.5" customHeight="1" x14ac:dyDescent="0.25">
      <c r="A728" s="138"/>
      <c r="B728" s="16"/>
      <c r="C728" s="16" t="s">
        <v>39</v>
      </c>
      <c r="D728" s="16"/>
      <c r="E728" s="16"/>
      <c r="F728" s="16" t="s">
        <v>39</v>
      </c>
      <c r="G728" s="27"/>
    </row>
    <row r="729" spans="1:7" ht="13.5" customHeight="1" x14ac:dyDescent="0.25">
      <c r="A729" s="145" t="s">
        <v>257</v>
      </c>
      <c r="B729" s="16"/>
      <c r="C729" s="17" t="s">
        <v>14</v>
      </c>
      <c r="D729" s="16"/>
      <c r="E729" s="17" t="s">
        <v>14</v>
      </c>
      <c r="F729" s="16"/>
      <c r="G729" s="102" t="s">
        <v>787</v>
      </c>
    </row>
    <row r="730" spans="1:7" ht="13.5" customHeight="1" x14ac:dyDescent="0.25">
      <c r="A730" s="146"/>
      <c r="B730" s="15"/>
      <c r="C730" s="15" t="s">
        <v>21</v>
      </c>
      <c r="D730" s="15"/>
      <c r="E730" s="15" t="s">
        <v>39</v>
      </c>
      <c r="F730" s="15"/>
      <c r="G730" s="21"/>
    </row>
    <row r="731" spans="1:7" ht="13.5" customHeight="1" x14ac:dyDescent="0.25">
      <c r="A731" s="131" t="s">
        <v>258</v>
      </c>
      <c r="B731" s="4" t="s">
        <v>15</v>
      </c>
      <c r="C731" s="4"/>
      <c r="D731" s="4"/>
      <c r="E731" s="4" t="s">
        <v>17</v>
      </c>
      <c r="F731" s="4"/>
      <c r="G731" s="5" t="s">
        <v>115</v>
      </c>
    </row>
    <row r="732" spans="1:7" ht="13.5" customHeight="1" x14ac:dyDescent="0.25">
      <c r="A732" s="132"/>
      <c r="B732" s="6" t="s">
        <v>66</v>
      </c>
      <c r="C732" s="6"/>
      <c r="D732" s="6"/>
      <c r="E732" s="6" t="s">
        <v>45</v>
      </c>
      <c r="F732" s="6"/>
      <c r="G732" s="7"/>
    </row>
    <row r="733" spans="1:7" ht="13.5" customHeight="1" x14ac:dyDescent="0.25">
      <c r="A733" s="135" t="s">
        <v>145</v>
      </c>
      <c r="B733" s="136"/>
      <c r="C733" s="136"/>
      <c r="D733" s="136"/>
      <c r="E733" s="136"/>
      <c r="F733" s="136"/>
      <c r="G733" s="137"/>
    </row>
    <row r="734" spans="1:7" ht="13.5" customHeight="1" x14ac:dyDescent="0.25">
      <c r="A734" s="131" t="s">
        <v>259</v>
      </c>
      <c r="B734" s="4" t="s">
        <v>13</v>
      </c>
      <c r="C734" s="4"/>
      <c r="D734" s="4"/>
      <c r="E734" s="4" t="s">
        <v>13</v>
      </c>
      <c r="F734" s="4"/>
      <c r="G734" s="118" t="s">
        <v>375</v>
      </c>
    </row>
    <row r="735" spans="1:7" ht="13.5" customHeight="1" x14ac:dyDescent="0.25">
      <c r="A735" s="132"/>
      <c r="B735" s="6" t="s">
        <v>23</v>
      </c>
      <c r="C735" s="6"/>
      <c r="D735" s="6"/>
      <c r="E735" s="30" t="s">
        <v>23</v>
      </c>
      <c r="F735" s="6"/>
      <c r="G735" s="7"/>
    </row>
    <row r="736" spans="1:7" ht="13.5" customHeight="1" x14ac:dyDescent="0.25">
      <c r="A736" s="131" t="s">
        <v>260</v>
      </c>
      <c r="B736" s="4"/>
      <c r="C736" s="4" t="s">
        <v>13</v>
      </c>
      <c r="D736" s="4"/>
      <c r="E736" s="4"/>
      <c r="F736" s="28" t="s">
        <v>14</v>
      </c>
      <c r="G736" s="5" t="s">
        <v>261</v>
      </c>
    </row>
    <row r="737" spans="1:7" ht="13.5" customHeight="1" x14ac:dyDescent="0.25">
      <c r="A737" s="132"/>
      <c r="B737" s="6"/>
      <c r="C737" s="6" t="s">
        <v>44</v>
      </c>
      <c r="D737" s="6"/>
      <c r="E737" s="6"/>
      <c r="F737" s="30" t="s">
        <v>66</v>
      </c>
      <c r="G737" s="7"/>
    </row>
    <row r="738" spans="1:7" ht="13.5" customHeight="1" x14ac:dyDescent="0.25">
      <c r="A738" s="131" t="s">
        <v>570</v>
      </c>
      <c r="B738" s="4"/>
      <c r="C738" s="4"/>
      <c r="D738" s="4" t="s">
        <v>12</v>
      </c>
      <c r="E738" s="4" t="s">
        <v>12</v>
      </c>
      <c r="F738" s="28"/>
      <c r="G738" s="5" t="s">
        <v>571</v>
      </c>
    </row>
    <row r="739" spans="1:7" ht="13.5" customHeight="1" x14ac:dyDescent="0.25">
      <c r="A739" s="132"/>
      <c r="B739" s="6"/>
      <c r="C739" s="6"/>
      <c r="D739" s="6" t="s">
        <v>45</v>
      </c>
      <c r="E739" s="6" t="s">
        <v>45</v>
      </c>
      <c r="F739" s="30"/>
      <c r="G739" s="7"/>
    </row>
    <row r="740" spans="1:7" ht="15" customHeight="1" x14ac:dyDescent="0.25">
      <c r="A740" s="131" t="s">
        <v>650</v>
      </c>
      <c r="B740" s="4" t="str">
        <f>IF(B1023="","",B1023)</f>
        <v>1-3</v>
      </c>
      <c r="C740" s="4" t="str">
        <f t="shared" ref="C740:G741" si="27">IF(C1023="","",C1023)</f>
        <v>1-3</v>
      </c>
      <c r="D740" s="4" t="str">
        <f t="shared" si="27"/>
        <v/>
      </c>
      <c r="E740" s="4" t="str">
        <f t="shared" si="27"/>
        <v/>
      </c>
      <c r="F740" s="28" t="str">
        <f t="shared" si="27"/>
        <v/>
      </c>
      <c r="G740" s="5" t="str">
        <f t="shared" si="27"/>
        <v>Γ. Σιουγλέ</v>
      </c>
    </row>
    <row r="741" spans="1:7" ht="30" customHeight="1" x14ac:dyDescent="0.25">
      <c r="A741" s="138"/>
      <c r="B741" s="6" t="str">
        <f>IF(B1024="","",B1024)</f>
        <v>Δ12</v>
      </c>
      <c r="C741" s="6" t="str">
        <f t="shared" si="27"/>
        <v>Δο</v>
      </c>
      <c r="D741" s="6" t="str">
        <f t="shared" si="27"/>
        <v/>
      </c>
      <c r="E741" s="6" t="str">
        <f t="shared" si="27"/>
        <v/>
      </c>
      <c r="F741" s="30" t="str">
        <f t="shared" si="27"/>
        <v/>
      </c>
      <c r="G741" s="7" t="str">
        <f t="shared" si="27"/>
        <v/>
      </c>
    </row>
    <row r="742" spans="1:7" ht="13.5" customHeight="1" x14ac:dyDescent="0.25">
      <c r="A742" s="157" t="s">
        <v>74</v>
      </c>
      <c r="B742" s="158"/>
      <c r="C742" s="158"/>
      <c r="D742" s="158"/>
      <c r="E742" s="158"/>
      <c r="F742" s="158"/>
      <c r="G742" s="159"/>
    </row>
    <row r="743" spans="1:7" ht="13.5" customHeight="1" x14ac:dyDescent="0.25">
      <c r="A743" s="157" t="s">
        <v>75</v>
      </c>
      <c r="B743" s="158"/>
      <c r="C743" s="158"/>
      <c r="D743" s="158"/>
      <c r="E743" s="158"/>
      <c r="F743" s="158"/>
      <c r="G743" s="159"/>
    </row>
    <row r="744" spans="1:7" ht="13.5" customHeight="1" x14ac:dyDescent="0.25">
      <c r="A744" s="135" t="s">
        <v>28</v>
      </c>
      <c r="B744" s="136"/>
      <c r="C744" s="136"/>
      <c r="D744" s="136"/>
      <c r="E744" s="136"/>
      <c r="F744" s="136"/>
      <c r="G744" s="137"/>
    </row>
    <row r="745" spans="1:7" ht="13.5" customHeight="1" x14ac:dyDescent="0.25">
      <c r="A745" s="131" t="s">
        <v>256</v>
      </c>
      <c r="B745" s="28"/>
      <c r="C745" s="28"/>
      <c r="D745" s="28"/>
      <c r="E745" s="28"/>
      <c r="F745" s="28" t="s">
        <v>15</v>
      </c>
      <c r="G745" s="29" t="s">
        <v>589</v>
      </c>
    </row>
    <row r="746" spans="1:7" ht="13.5" customHeight="1" x14ac:dyDescent="0.25">
      <c r="A746" s="138"/>
      <c r="B746" s="36"/>
      <c r="C746" s="36"/>
      <c r="D746" s="36"/>
      <c r="E746" s="36"/>
      <c r="F746" s="36" t="s">
        <v>45</v>
      </c>
      <c r="G746" s="33"/>
    </row>
    <row r="747" spans="1:7" ht="13.5" customHeight="1" x14ac:dyDescent="0.25">
      <c r="A747" s="145" t="s">
        <v>257</v>
      </c>
      <c r="B747" s="36" t="s">
        <v>14</v>
      </c>
      <c r="C747" s="36"/>
      <c r="D747" s="17"/>
      <c r="E747" s="36"/>
      <c r="F747" s="59"/>
      <c r="G747" s="33" t="s">
        <v>589</v>
      </c>
    </row>
    <row r="748" spans="1:7" ht="13.5" customHeight="1" x14ac:dyDescent="0.25">
      <c r="A748" s="146"/>
      <c r="B748" s="86" t="s">
        <v>66</v>
      </c>
      <c r="C748" s="86"/>
      <c r="D748" s="86"/>
      <c r="E748" s="86"/>
      <c r="F748" s="86"/>
      <c r="G748" s="101"/>
    </row>
    <row r="749" spans="1:7" ht="13.5" customHeight="1" x14ac:dyDescent="0.25">
      <c r="A749" s="131" t="s">
        <v>258</v>
      </c>
      <c r="B749" s="28" t="s">
        <v>17</v>
      </c>
      <c r="C749" s="28"/>
      <c r="D749" s="28"/>
      <c r="E749" s="28"/>
      <c r="F749" s="28"/>
      <c r="G749" s="29" t="s">
        <v>117</v>
      </c>
    </row>
    <row r="750" spans="1:7" ht="12" customHeight="1" x14ac:dyDescent="0.25">
      <c r="A750" s="146"/>
      <c r="B750" s="30" t="s">
        <v>599</v>
      </c>
      <c r="C750" s="30"/>
      <c r="D750" s="30"/>
      <c r="E750" s="30"/>
      <c r="F750" s="30"/>
      <c r="G750" s="31"/>
    </row>
    <row r="751" spans="1:7" ht="13.5" customHeight="1" x14ac:dyDescent="0.25">
      <c r="A751" s="145" t="s">
        <v>259</v>
      </c>
      <c r="B751" s="36"/>
      <c r="C751" s="36"/>
      <c r="D751" s="36"/>
      <c r="E751" s="36"/>
      <c r="F751" s="36"/>
      <c r="G751" s="33"/>
    </row>
    <row r="752" spans="1:7" ht="15.75" thickBot="1" x14ac:dyDescent="0.3">
      <c r="A752" s="155"/>
      <c r="B752" s="42"/>
      <c r="C752" s="42"/>
      <c r="D752" s="42"/>
      <c r="E752" s="42"/>
      <c r="F752" s="42"/>
      <c r="G752" s="34"/>
    </row>
    <row r="753" spans="1:7" ht="13.5" customHeight="1" thickTop="1" thickBot="1" x14ac:dyDescent="0.3"/>
    <row r="754" spans="1:7" ht="13.5" customHeight="1" thickTop="1" x14ac:dyDescent="0.25">
      <c r="A754" s="45" t="s">
        <v>0</v>
      </c>
      <c r="B754" s="46" t="s">
        <v>1</v>
      </c>
      <c r="C754" s="46" t="s">
        <v>2</v>
      </c>
      <c r="D754" s="46" t="s">
        <v>3</v>
      </c>
      <c r="E754" s="46" t="s">
        <v>4</v>
      </c>
      <c r="F754" s="46" t="s">
        <v>5</v>
      </c>
      <c r="G754" s="47" t="s">
        <v>6</v>
      </c>
    </row>
    <row r="755" spans="1:7" ht="13.5" customHeight="1" x14ac:dyDescent="0.25">
      <c r="A755" s="139" t="s">
        <v>166</v>
      </c>
      <c r="B755" s="140"/>
      <c r="C755" s="140"/>
      <c r="D755" s="140"/>
      <c r="E755" s="140"/>
      <c r="F755" s="141"/>
      <c r="G755" s="142"/>
    </row>
    <row r="756" spans="1:7" ht="13.5" customHeight="1" x14ac:dyDescent="0.25">
      <c r="A756" s="135" t="s">
        <v>73</v>
      </c>
      <c r="B756" s="136"/>
      <c r="C756" s="136"/>
      <c r="D756" s="136"/>
      <c r="E756" s="136"/>
      <c r="F756" s="136"/>
      <c r="G756" s="137"/>
    </row>
    <row r="757" spans="1:7" ht="13.5" customHeight="1" x14ac:dyDescent="0.25">
      <c r="A757" s="131" t="s">
        <v>256</v>
      </c>
      <c r="B757" s="14" t="str">
        <f t="shared" ref="B757:G760" si="28">IF(B727="","",B727)</f>
        <v/>
      </c>
      <c r="C757" s="14" t="str">
        <f t="shared" si="28"/>
        <v>11-1</v>
      </c>
      <c r="D757" s="14" t="str">
        <f t="shared" si="28"/>
        <v/>
      </c>
      <c r="E757" s="14" t="str">
        <f t="shared" si="28"/>
        <v/>
      </c>
      <c r="F757" s="14" t="str">
        <f t="shared" si="28"/>
        <v>1-3</v>
      </c>
      <c r="G757" s="20" t="str">
        <f t="shared" si="28"/>
        <v>Κ. Καραμάνης</v>
      </c>
    </row>
    <row r="758" spans="1:7" ht="13.5" customHeight="1" x14ac:dyDescent="0.25">
      <c r="A758" s="138"/>
      <c r="B758" s="16" t="str">
        <f t="shared" si="28"/>
        <v/>
      </c>
      <c r="C758" s="16" t="str">
        <f t="shared" si="28"/>
        <v>Αμφ.Δερ.</v>
      </c>
      <c r="D758" s="16" t="str">
        <f t="shared" si="28"/>
        <v/>
      </c>
      <c r="E758" s="16" t="str">
        <f t="shared" si="28"/>
        <v/>
      </c>
      <c r="F758" s="16" t="str">
        <f t="shared" si="28"/>
        <v>Αμφ.Δερ.</v>
      </c>
      <c r="G758" s="27" t="str">
        <f t="shared" si="28"/>
        <v/>
      </c>
    </row>
    <row r="759" spans="1:7" ht="13.5" customHeight="1" x14ac:dyDescent="0.25">
      <c r="A759" s="145" t="s">
        <v>257</v>
      </c>
      <c r="B759" s="16" t="str">
        <f t="shared" si="28"/>
        <v/>
      </c>
      <c r="C759" s="16" t="str">
        <f t="shared" si="28"/>
        <v>5-7</v>
      </c>
      <c r="D759" s="16" t="str">
        <f t="shared" si="28"/>
        <v/>
      </c>
      <c r="E759" s="16" t="str">
        <f t="shared" si="28"/>
        <v>5-7</v>
      </c>
      <c r="F759" s="16" t="str">
        <f t="shared" si="28"/>
        <v/>
      </c>
      <c r="G759" s="27" t="str">
        <f t="shared" si="28"/>
        <v>Α. Τσάλας</v>
      </c>
    </row>
    <row r="760" spans="1:7" ht="13.5" customHeight="1" x14ac:dyDescent="0.25">
      <c r="A760" s="146"/>
      <c r="B760" s="15" t="str">
        <f t="shared" si="28"/>
        <v/>
      </c>
      <c r="C760" s="15" t="str">
        <f t="shared" si="28"/>
        <v>Δο</v>
      </c>
      <c r="D760" s="15" t="str">
        <f t="shared" si="28"/>
        <v/>
      </c>
      <c r="E760" s="15" t="str">
        <f t="shared" si="28"/>
        <v>Αμφ.Δερ.</v>
      </c>
      <c r="F760" s="15" t="str">
        <f t="shared" si="28"/>
        <v/>
      </c>
      <c r="G760" s="21" t="str">
        <f t="shared" si="28"/>
        <v/>
      </c>
    </row>
    <row r="761" spans="1:7" ht="13.5" customHeight="1" x14ac:dyDescent="0.25">
      <c r="A761" s="131" t="s">
        <v>263</v>
      </c>
      <c r="B761" s="14" t="s">
        <v>642</v>
      </c>
      <c r="C761" s="14"/>
      <c r="D761" s="14"/>
      <c r="E761" s="110"/>
      <c r="F761" s="14"/>
      <c r="G761" s="20" t="s">
        <v>118</v>
      </c>
    </row>
    <row r="762" spans="1:7" x14ac:dyDescent="0.25">
      <c r="A762" s="145"/>
      <c r="B762" s="16" t="s">
        <v>45</v>
      </c>
      <c r="C762" s="16"/>
      <c r="D762" s="16"/>
      <c r="E762" s="16"/>
      <c r="F762" s="16"/>
      <c r="G762" s="102" t="s">
        <v>664</v>
      </c>
    </row>
    <row r="763" spans="1:7" ht="13.5" customHeight="1" x14ac:dyDescent="0.25">
      <c r="A763" s="133" t="s">
        <v>262</v>
      </c>
      <c r="B763" s="28"/>
      <c r="C763" s="28" t="s">
        <v>16</v>
      </c>
      <c r="D763" s="28"/>
      <c r="E763" s="28" t="s">
        <v>16</v>
      </c>
      <c r="F763" s="28"/>
      <c r="G763" s="29" t="s">
        <v>648</v>
      </c>
    </row>
    <row r="764" spans="1:7" ht="11.25" customHeight="1" x14ac:dyDescent="0.25">
      <c r="A764" s="134"/>
      <c r="B764" s="86"/>
      <c r="C764" s="86" t="s">
        <v>600</v>
      </c>
      <c r="D764" s="86"/>
      <c r="E764" s="86" t="s">
        <v>24</v>
      </c>
      <c r="F764" s="86"/>
      <c r="G764" s="101"/>
    </row>
    <row r="765" spans="1:7" ht="13.5" customHeight="1" x14ac:dyDescent="0.25">
      <c r="A765" s="135" t="s">
        <v>146</v>
      </c>
      <c r="B765" s="136"/>
      <c r="C765" s="136"/>
      <c r="D765" s="136"/>
      <c r="E765" s="136"/>
      <c r="F765" s="136"/>
      <c r="G765" s="137"/>
    </row>
    <row r="766" spans="1:7" ht="15" customHeight="1" x14ac:dyDescent="0.25">
      <c r="A766" s="133" t="s">
        <v>534</v>
      </c>
      <c r="B766" s="28" t="str">
        <f t="shared" ref="B766:G767" si="29">IF(B1221="","",B1221)</f>
        <v>9-1</v>
      </c>
      <c r="C766" s="28" t="str">
        <f t="shared" si="29"/>
        <v/>
      </c>
      <c r="D766" s="28" t="str">
        <f t="shared" si="29"/>
        <v/>
      </c>
      <c r="E766" s="28" t="str">
        <f t="shared" si="29"/>
        <v/>
      </c>
      <c r="F766" s="28" t="str">
        <f t="shared" si="29"/>
        <v/>
      </c>
      <c r="G766" s="29" t="str">
        <f t="shared" si="29"/>
        <v>Κ. Ήντουνας</v>
      </c>
    </row>
    <row r="767" spans="1:7" ht="12" customHeight="1" x14ac:dyDescent="0.25">
      <c r="A767" s="134"/>
      <c r="B767" s="86" t="str">
        <f t="shared" si="29"/>
        <v>Τ103</v>
      </c>
      <c r="C767" s="86" t="str">
        <f t="shared" si="29"/>
        <v/>
      </c>
      <c r="D767" s="86" t="str">
        <f t="shared" si="29"/>
        <v/>
      </c>
      <c r="E767" s="86" t="str">
        <f t="shared" si="29"/>
        <v/>
      </c>
      <c r="F767" s="86" t="str">
        <f t="shared" si="29"/>
        <v/>
      </c>
      <c r="G767" s="101" t="str">
        <f t="shared" si="29"/>
        <v/>
      </c>
    </row>
    <row r="768" spans="1:7" ht="15" customHeight="1" x14ac:dyDescent="0.25">
      <c r="A768" s="131" t="s">
        <v>650</v>
      </c>
      <c r="B768" s="28" t="str">
        <f>IF(B1023="","",B1023)</f>
        <v>1-3</v>
      </c>
      <c r="C768" s="28" t="str">
        <f t="shared" ref="C768:G769" si="30">IF(C1023="","",C1023)</f>
        <v>1-3</v>
      </c>
      <c r="D768" s="28" t="str">
        <f t="shared" si="30"/>
        <v/>
      </c>
      <c r="E768" s="28" t="str">
        <f t="shared" si="30"/>
        <v/>
      </c>
      <c r="F768" s="28" t="str">
        <f t="shared" si="30"/>
        <v/>
      </c>
      <c r="G768" s="29" t="str">
        <f t="shared" si="30"/>
        <v>Γ. Σιουγλέ</v>
      </c>
    </row>
    <row r="769" spans="1:7" ht="30" customHeight="1" x14ac:dyDescent="0.25">
      <c r="A769" s="138"/>
      <c r="B769" s="30" t="str">
        <f>IF(B1024="","",B1024)</f>
        <v>Δ12</v>
      </c>
      <c r="C769" s="30" t="str">
        <f t="shared" si="30"/>
        <v>Δο</v>
      </c>
      <c r="D769" s="30" t="str">
        <f t="shared" si="30"/>
        <v/>
      </c>
      <c r="E769" s="30" t="str">
        <f t="shared" si="30"/>
        <v/>
      </c>
      <c r="F769" s="30" t="str">
        <f t="shared" si="30"/>
        <v/>
      </c>
      <c r="G769" s="31" t="str">
        <f t="shared" si="30"/>
        <v/>
      </c>
    </row>
    <row r="770" spans="1:7" ht="13.5" customHeight="1" x14ac:dyDescent="0.25">
      <c r="A770" s="157" t="s">
        <v>74</v>
      </c>
      <c r="B770" s="158"/>
      <c r="C770" s="158"/>
      <c r="D770" s="158"/>
      <c r="E770" s="158"/>
      <c r="F770" s="158"/>
      <c r="G770" s="159"/>
    </row>
    <row r="771" spans="1:7" ht="13.5" customHeight="1" x14ac:dyDescent="0.25">
      <c r="A771" s="157" t="s">
        <v>75</v>
      </c>
      <c r="B771" s="158"/>
      <c r="C771" s="158"/>
      <c r="D771" s="158"/>
      <c r="E771" s="158"/>
      <c r="F771" s="158"/>
      <c r="G771" s="159"/>
    </row>
    <row r="772" spans="1:7" ht="13.5" customHeight="1" x14ac:dyDescent="0.25">
      <c r="A772" s="135" t="s">
        <v>28</v>
      </c>
      <c r="B772" s="136"/>
      <c r="C772" s="136"/>
      <c r="D772" s="136"/>
      <c r="E772" s="136"/>
      <c r="F772" s="136"/>
      <c r="G772" s="137"/>
    </row>
    <row r="773" spans="1:7" ht="13.5" customHeight="1" x14ac:dyDescent="0.25">
      <c r="A773" s="131" t="s">
        <v>256</v>
      </c>
      <c r="B773" s="28" t="str">
        <f t="shared" ref="B773:G776" si="31">IF(B745="","",B745)</f>
        <v/>
      </c>
      <c r="C773" s="28" t="str">
        <f t="shared" si="31"/>
        <v/>
      </c>
      <c r="D773" s="28" t="str">
        <f t="shared" si="31"/>
        <v/>
      </c>
      <c r="E773" s="28" t="str">
        <f t="shared" si="31"/>
        <v/>
      </c>
      <c r="F773" s="28" t="str">
        <f t="shared" si="31"/>
        <v>11-1</v>
      </c>
      <c r="G773" s="29" t="str">
        <f t="shared" si="31"/>
        <v>Κ. Κόχυλα</v>
      </c>
    </row>
    <row r="774" spans="1:7" ht="12.75" customHeight="1" x14ac:dyDescent="0.25">
      <c r="A774" s="138"/>
      <c r="B774" s="36" t="str">
        <f t="shared" si="31"/>
        <v/>
      </c>
      <c r="C774" s="36" t="str">
        <f t="shared" si="31"/>
        <v/>
      </c>
      <c r="D774" s="36" t="str">
        <f t="shared" si="31"/>
        <v/>
      </c>
      <c r="E774" s="36" t="str">
        <f t="shared" si="31"/>
        <v/>
      </c>
      <c r="F774" s="36" t="str">
        <f t="shared" si="31"/>
        <v>Α23</v>
      </c>
      <c r="G774" s="33" t="str">
        <f t="shared" si="31"/>
        <v/>
      </c>
    </row>
    <row r="775" spans="1:7" ht="13.5" customHeight="1" x14ac:dyDescent="0.25">
      <c r="A775" s="145" t="s">
        <v>257</v>
      </c>
      <c r="B775" s="36" t="str">
        <f t="shared" si="31"/>
        <v>5-7</v>
      </c>
      <c r="C775" s="36" t="str">
        <f t="shared" si="31"/>
        <v/>
      </c>
      <c r="D775" s="36" t="str">
        <f t="shared" si="31"/>
        <v/>
      </c>
      <c r="E775" s="36" t="str">
        <f t="shared" si="31"/>
        <v/>
      </c>
      <c r="F775" s="36" t="str">
        <f t="shared" si="31"/>
        <v/>
      </c>
      <c r="G775" s="33" t="str">
        <f t="shared" si="31"/>
        <v>Κ. Κόχυλα</v>
      </c>
    </row>
    <row r="776" spans="1:7" ht="13.5" customHeight="1" thickBot="1" x14ac:dyDescent="0.3">
      <c r="A776" s="155"/>
      <c r="B776" s="42" t="str">
        <f t="shared" si="31"/>
        <v>Α24</v>
      </c>
      <c r="C776" s="42" t="str">
        <f t="shared" si="31"/>
        <v/>
      </c>
      <c r="D776" s="42" t="str">
        <f t="shared" si="31"/>
        <v/>
      </c>
      <c r="E776" s="42" t="str">
        <f t="shared" si="31"/>
        <v/>
      </c>
      <c r="F776" s="42" t="str">
        <f t="shared" si="31"/>
        <v/>
      </c>
      <c r="G776" s="34" t="str">
        <f t="shared" si="31"/>
        <v/>
      </c>
    </row>
    <row r="777" spans="1:7" ht="15.75" thickTop="1" x14ac:dyDescent="0.25"/>
    <row r="778" spans="1:7" x14ac:dyDescent="0.25">
      <c r="A778" s="53" t="s">
        <v>65</v>
      </c>
      <c r="B778" s="51"/>
      <c r="C778" s="51"/>
      <c r="D778" s="51"/>
      <c r="E778" s="51"/>
      <c r="F778" s="51"/>
      <c r="G778" s="52"/>
    </row>
    <row r="779" spans="1:7" ht="15.75" thickBot="1" x14ac:dyDescent="0.3">
      <c r="A779" s="12" t="s">
        <v>11</v>
      </c>
      <c r="G779" s="13" t="s">
        <v>81</v>
      </c>
    </row>
    <row r="780" spans="1:7" ht="15.75" customHeight="1" thickTop="1" x14ac:dyDescent="0.25">
      <c r="A780" s="45" t="s">
        <v>0</v>
      </c>
      <c r="B780" s="46" t="s">
        <v>1</v>
      </c>
      <c r="C780" s="46" t="s">
        <v>2</v>
      </c>
      <c r="D780" s="46" t="s">
        <v>3</v>
      </c>
      <c r="E780" s="46" t="s">
        <v>4</v>
      </c>
      <c r="F780" s="46" t="s">
        <v>5</v>
      </c>
      <c r="G780" s="47" t="s">
        <v>6</v>
      </c>
    </row>
    <row r="781" spans="1:7" x14ac:dyDescent="0.25">
      <c r="A781" s="139" t="s">
        <v>166</v>
      </c>
      <c r="B781" s="140"/>
      <c r="C781" s="140"/>
      <c r="D781" s="140"/>
      <c r="E781" s="140"/>
      <c r="F781" s="141"/>
      <c r="G781" s="142"/>
    </row>
    <row r="782" spans="1:7" ht="15" customHeight="1" x14ac:dyDescent="0.25">
      <c r="A782" s="135" t="s">
        <v>78</v>
      </c>
      <c r="B782" s="136"/>
      <c r="C782" s="136"/>
      <c r="D782" s="136"/>
      <c r="E782" s="136"/>
      <c r="F782" s="136"/>
      <c r="G782" s="137"/>
    </row>
    <row r="783" spans="1:7" ht="15" customHeight="1" x14ac:dyDescent="0.25">
      <c r="A783" s="131" t="s">
        <v>256</v>
      </c>
      <c r="B783" s="14" t="str">
        <f t="shared" ref="B783:G786" si="32">IF(B727="","",B727)</f>
        <v/>
      </c>
      <c r="C783" s="14" t="str">
        <f t="shared" si="32"/>
        <v>11-1</v>
      </c>
      <c r="D783" s="14" t="str">
        <f t="shared" si="32"/>
        <v/>
      </c>
      <c r="E783" s="14" t="str">
        <f t="shared" si="32"/>
        <v/>
      </c>
      <c r="F783" s="14" t="str">
        <f t="shared" si="32"/>
        <v>1-3</v>
      </c>
      <c r="G783" s="20" t="str">
        <f t="shared" si="32"/>
        <v>Κ. Καραμάνης</v>
      </c>
    </row>
    <row r="784" spans="1:7" x14ac:dyDescent="0.25">
      <c r="A784" s="138"/>
      <c r="B784" s="16" t="str">
        <f t="shared" si="32"/>
        <v/>
      </c>
      <c r="C784" s="16" t="str">
        <f t="shared" si="32"/>
        <v>Αμφ.Δερ.</v>
      </c>
      <c r="D784" s="16" t="str">
        <f t="shared" si="32"/>
        <v/>
      </c>
      <c r="E784" s="16" t="str">
        <f t="shared" si="32"/>
        <v/>
      </c>
      <c r="F784" s="16" t="str">
        <f t="shared" si="32"/>
        <v>Αμφ.Δερ.</v>
      </c>
      <c r="G784" s="27" t="str">
        <f t="shared" si="32"/>
        <v/>
      </c>
    </row>
    <row r="785" spans="1:7" ht="15" customHeight="1" x14ac:dyDescent="0.25">
      <c r="A785" s="145" t="s">
        <v>257</v>
      </c>
      <c r="B785" s="16" t="str">
        <f t="shared" si="32"/>
        <v/>
      </c>
      <c r="C785" s="16" t="str">
        <f t="shared" si="32"/>
        <v>5-7</v>
      </c>
      <c r="D785" s="16" t="str">
        <f t="shared" si="32"/>
        <v/>
      </c>
      <c r="E785" s="16" t="str">
        <f t="shared" si="32"/>
        <v>5-7</v>
      </c>
      <c r="F785" s="16" t="str">
        <f t="shared" si="32"/>
        <v/>
      </c>
      <c r="G785" s="27" t="str">
        <f t="shared" si="32"/>
        <v>Α. Τσάλας</v>
      </c>
    </row>
    <row r="786" spans="1:7" x14ac:dyDescent="0.25">
      <c r="A786" s="146"/>
      <c r="B786" s="15" t="str">
        <f t="shared" si="32"/>
        <v/>
      </c>
      <c r="C786" s="15" t="str">
        <f t="shared" si="32"/>
        <v>Δο</v>
      </c>
      <c r="D786" s="15" t="str">
        <f t="shared" si="32"/>
        <v/>
      </c>
      <c r="E786" s="15" t="str">
        <f t="shared" si="32"/>
        <v>Αμφ.Δερ.</v>
      </c>
      <c r="F786" s="15" t="str">
        <f t="shared" si="32"/>
        <v/>
      </c>
      <c r="G786" s="21" t="str">
        <f t="shared" si="32"/>
        <v/>
      </c>
    </row>
    <row r="787" spans="1:7" ht="15" customHeight="1" x14ac:dyDescent="0.25">
      <c r="A787" s="131" t="s">
        <v>264</v>
      </c>
      <c r="B787" s="4"/>
      <c r="C787" s="4" t="s">
        <v>12</v>
      </c>
      <c r="D787" s="4"/>
      <c r="E787" s="4"/>
      <c r="F787" s="28" t="s">
        <v>13</v>
      </c>
      <c r="G787" s="5" t="s">
        <v>265</v>
      </c>
    </row>
    <row r="788" spans="1:7" ht="15" customHeight="1" x14ac:dyDescent="0.25">
      <c r="A788" s="132"/>
      <c r="B788" s="6"/>
      <c r="C788" s="6" t="s">
        <v>7</v>
      </c>
      <c r="D788" s="6"/>
      <c r="E788" s="6"/>
      <c r="F788" s="30" t="s">
        <v>66</v>
      </c>
      <c r="G788" s="7" t="s">
        <v>120</v>
      </c>
    </row>
    <row r="789" spans="1:7" x14ac:dyDescent="0.25">
      <c r="A789" s="135" t="s">
        <v>147</v>
      </c>
      <c r="B789" s="136"/>
      <c r="C789" s="136"/>
      <c r="D789" s="136"/>
      <c r="E789" s="136"/>
      <c r="F789" s="136"/>
      <c r="G789" s="137"/>
    </row>
    <row r="790" spans="1:7" ht="15" customHeight="1" x14ac:dyDescent="0.25">
      <c r="A790" s="131" t="s">
        <v>649</v>
      </c>
      <c r="B790" s="4" t="s">
        <v>13</v>
      </c>
      <c r="C790" s="4"/>
      <c r="D790" s="4"/>
      <c r="E790" s="4" t="s">
        <v>15</v>
      </c>
      <c r="F790" s="28"/>
      <c r="G790" s="5" t="s">
        <v>680</v>
      </c>
    </row>
    <row r="791" spans="1:7" ht="15" customHeight="1" x14ac:dyDescent="0.25">
      <c r="A791" s="132"/>
      <c r="B791" s="6" t="s">
        <v>591</v>
      </c>
      <c r="C791" s="6"/>
      <c r="D791" s="6"/>
      <c r="E791" s="6" t="s">
        <v>711</v>
      </c>
      <c r="F791" s="30"/>
      <c r="G791" s="7"/>
    </row>
    <row r="792" spans="1:7" ht="15" customHeight="1" x14ac:dyDescent="0.25">
      <c r="A792" s="131" t="s">
        <v>205</v>
      </c>
      <c r="B792" s="4"/>
      <c r="C792" s="4"/>
      <c r="D792" s="4" t="s">
        <v>12</v>
      </c>
      <c r="E792" s="4" t="s">
        <v>17</v>
      </c>
      <c r="F792" s="28"/>
      <c r="G792" s="5" t="s">
        <v>113</v>
      </c>
    </row>
    <row r="793" spans="1:7" x14ac:dyDescent="0.25">
      <c r="A793" s="132"/>
      <c r="B793" s="6"/>
      <c r="C793" s="6"/>
      <c r="D793" s="6" t="s">
        <v>66</v>
      </c>
      <c r="E793" s="6" t="s">
        <v>66</v>
      </c>
      <c r="F793" s="6"/>
      <c r="G793" s="7"/>
    </row>
    <row r="794" spans="1:7" ht="13.5" customHeight="1" x14ac:dyDescent="0.25">
      <c r="A794" s="131" t="s">
        <v>260</v>
      </c>
      <c r="B794" s="4" t="str">
        <f t="shared" ref="B794:G795" si="33">IF(B736="","",B736)</f>
        <v/>
      </c>
      <c r="C794" s="28" t="str">
        <f t="shared" si="33"/>
        <v>3-5</v>
      </c>
      <c r="D794" s="28" t="str">
        <f t="shared" si="33"/>
        <v/>
      </c>
      <c r="E794" s="28" t="str">
        <f t="shared" si="33"/>
        <v/>
      </c>
      <c r="F794" s="28" t="str">
        <f t="shared" si="33"/>
        <v>5-7</v>
      </c>
      <c r="G794" s="5" t="str">
        <f t="shared" si="33"/>
        <v>Κ. Κασιμάτης</v>
      </c>
    </row>
    <row r="795" spans="1:7" ht="13.5" customHeight="1" x14ac:dyDescent="0.25">
      <c r="A795" s="132"/>
      <c r="B795" s="6" t="str">
        <f t="shared" si="33"/>
        <v/>
      </c>
      <c r="C795" s="30" t="str">
        <f t="shared" si="33"/>
        <v>Α31</v>
      </c>
      <c r="D795" s="30" t="str">
        <f t="shared" si="33"/>
        <v/>
      </c>
      <c r="E795" s="30" t="str">
        <f t="shared" si="33"/>
        <v/>
      </c>
      <c r="F795" s="30" t="str">
        <f t="shared" si="33"/>
        <v>Α24</v>
      </c>
      <c r="G795" s="7" t="str">
        <f t="shared" si="33"/>
        <v/>
      </c>
    </row>
    <row r="796" spans="1:7" x14ac:dyDescent="0.25">
      <c r="A796" s="131" t="s">
        <v>573</v>
      </c>
      <c r="B796" s="4"/>
      <c r="C796" s="4"/>
      <c r="D796" s="4" t="s">
        <v>15</v>
      </c>
      <c r="E796" s="4" t="s">
        <v>13</v>
      </c>
      <c r="F796" s="28"/>
      <c r="G796" s="5" t="s">
        <v>482</v>
      </c>
    </row>
    <row r="797" spans="1:7" x14ac:dyDescent="0.25">
      <c r="A797" s="132"/>
      <c r="B797" s="6"/>
      <c r="C797" s="6"/>
      <c r="D797" s="6" t="s">
        <v>66</v>
      </c>
      <c r="E797" s="6" t="s">
        <v>711</v>
      </c>
      <c r="F797" s="30"/>
      <c r="G797" s="7"/>
    </row>
    <row r="798" spans="1:7" ht="15" customHeight="1" x14ac:dyDescent="0.25">
      <c r="A798" s="133" t="s">
        <v>266</v>
      </c>
      <c r="B798" s="28" t="str">
        <f t="shared" ref="B798:G799" si="34">IF(B443="","",B443)</f>
        <v/>
      </c>
      <c r="C798" s="28" t="str">
        <f t="shared" si="34"/>
        <v>9-11</v>
      </c>
      <c r="D798" s="28" t="str">
        <f t="shared" si="34"/>
        <v/>
      </c>
      <c r="E798" s="28" t="str">
        <f t="shared" si="34"/>
        <v>9-11</v>
      </c>
      <c r="F798" s="28" t="str">
        <f t="shared" si="34"/>
        <v/>
      </c>
      <c r="G798" s="29" t="str">
        <f t="shared" si="34"/>
        <v>Γ.Ιωάννου</v>
      </c>
    </row>
    <row r="799" spans="1:7" x14ac:dyDescent="0.25">
      <c r="A799" s="134"/>
      <c r="B799" s="30" t="str">
        <f t="shared" si="34"/>
        <v/>
      </c>
      <c r="C799" s="30" t="str">
        <f t="shared" si="34"/>
        <v>Α21</v>
      </c>
      <c r="D799" s="30" t="str">
        <f t="shared" si="34"/>
        <v/>
      </c>
      <c r="E799" s="30" t="str">
        <f t="shared" si="34"/>
        <v>Υ1</v>
      </c>
      <c r="F799" s="30" t="str">
        <f t="shared" si="34"/>
        <v/>
      </c>
      <c r="G799" s="31" t="str">
        <f t="shared" si="34"/>
        <v/>
      </c>
    </row>
    <row r="800" spans="1:7" ht="15" customHeight="1" x14ac:dyDescent="0.25">
      <c r="A800" s="131" t="s">
        <v>650</v>
      </c>
      <c r="B800" s="28" t="str">
        <f>IF(B1023="","",B1023)</f>
        <v>1-3</v>
      </c>
      <c r="C800" s="28" t="str">
        <f t="shared" ref="C800:G801" si="35">IF(C1023="","",C1023)</f>
        <v>1-3</v>
      </c>
      <c r="D800" s="28" t="str">
        <f t="shared" si="35"/>
        <v/>
      </c>
      <c r="E800" s="28" t="str">
        <f t="shared" si="35"/>
        <v/>
      </c>
      <c r="F800" s="28" t="str">
        <f t="shared" si="35"/>
        <v/>
      </c>
      <c r="G800" s="29" t="str">
        <f t="shared" si="35"/>
        <v>Γ. Σιουγλέ</v>
      </c>
    </row>
    <row r="801" spans="1:7" ht="30" customHeight="1" x14ac:dyDescent="0.25">
      <c r="A801" s="138"/>
      <c r="B801" s="30" t="str">
        <f>IF(B1024="","",B1024)</f>
        <v>Δ12</v>
      </c>
      <c r="C801" s="30" t="str">
        <f t="shared" si="35"/>
        <v>Δο</v>
      </c>
      <c r="D801" s="30" t="str">
        <f t="shared" si="35"/>
        <v/>
      </c>
      <c r="E801" s="30" t="str">
        <f t="shared" si="35"/>
        <v/>
      </c>
      <c r="F801" s="30" t="str">
        <f t="shared" si="35"/>
        <v/>
      </c>
      <c r="G801" s="31" t="str">
        <f t="shared" si="35"/>
        <v/>
      </c>
    </row>
    <row r="802" spans="1:7" x14ac:dyDescent="0.25">
      <c r="A802" s="135" t="s">
        <v>28</v>
      </c>
      <c r="B802" s="136"/>
      <c r="C802" s="136"/>
      <c r="D802" s="136"/>
      <c r="E802" s="136"/>
      <c r="F802" s="136"/>
      <c r="G802" s="137"/>
    </row>
    <row r="803" spans="1:7" ht="15" customHeight="1" x14ac:dyDescent="0.25">
      <c r="A803" s="131" t="s">
        <v>205</v>
      </c>
      <c r="B803" s="28"/>
      <c r="C803" s="28"/>
      <c r="D803" s="28"/>
      <c r="E803" s="28"/>
      <c r="F803" s="28"/>
      <c r="G803" s="29"/>
    </row>
    <row r="804" spans="1:7" x14ac:dyDescent="0.25">
      <c r="A804" s="132"/>
      <c r="B804" s="30"/>
      <c r="C804" s="30"/>
      <c r="D804" s="30"/>
      <c r="E804" s="86"/>
      <c r="F804" s="30"/>
      <c r="G804" s="31"/>
    </row>
    <row r="805" spans="1:7" ht="13.5" customHeight="1" x14ac:dyDescent="0.25">
      <c r="A805" s="131" t="s">
        <v>256</v>
      </c>
      <c r="B805" s="4" t="str">
        <f t="shared" ref="B805:G808" si="36">IF(B745="","",B745)</f>
        <v/>
      </c>
      <c r="C805" s="4" t="str">
        <f t="shared" si="36"/>
        <v/>
      </c>
      <c r="D805" s="28" t="str">
        <f t="shared" si="36"/>
        <v/>
      </c>
      <c r="E805" s="28" t="str">
        <f t="shared" si="36"/>
        <v/>
      </c>
      <c r="F805" s="28" t="str">
        <f t="shared" si="36"/>
        <v>11-1</v>
      </c>
      <c r="G805" s="29" t="str">
        <f t="shared" si="36"/>
        <v>Κ. Κόχυλα</v>
      </c>
    </row>
    <row r="806" spans="1:7" ht="13.5" customHeight="1" x14ac:dyDescent="0.25">
      <c r="A806" s="138"/>
      <c r="B806" s="17" t="str">
        <f t="shared" si="36"/>
        <v/>
      </c>
      <c r="C806" s="17" t="str">
        <f t="shared" si="36"/>
        <v/>
      </c>
      <c r="D806" s="36" t="str">
        <f t="shared" si="36"/>
        <v/>
      </c>
      <c r="E806" s="36" t="str">
        <f t="shared" si="36"/>
        <v/>
      </c>
      <c r="F806" s="36" t="str">
        <f t="shared" si="36"/>
        <v>Α23</v>
      </c>
      <c r="G806" s="33" t="str">
        <f t="shared" si="36"/>
        <v/>
      </c>
    </row>
    <row r="807" spans="1:7" ht="13.5" customHeight="1" x14ac:dyDescent="0.25">
      <c r="A807" s="145" t="s">
        <v>257</v>
      </c>
      <c r="B807" s="36" t="str">
        <f t="shared" si="36"/>
        <v>5-7</v>
      </c>
      <c r="C807" s="17" t="str">
        <f t="shared" si="36"/>
        <v/>
      </c>
      <c r="D807" s="36" t="str">
        <f t="shared" si="36"/>
        <v/>
      </c>
      <c r="E807" s="36" t="str">
        <f t="shared" si="36"/>
        <v/>
      </c>
      <c r="F807" s="36" t="str">
        <f t="shared" si="36"/>
        <v/>
      </c>
      <c r="G807" s="33" t="str">
        <f t="shared" si="36"/>
        <v>Κ. Κόχυλα</v>
      </c>
    </row>
    <row r="808" spans="1:7" ht="13.5" customHeight="1" thickBot="1" x14ac:dyDescent="0.3">
      <c r="A808" s="155"/>
      <c r="B808" s="42" t="str">
        <f t="shared" si="36"/>
        <v>Α24</v>
      </c>
      <c r="C808" s="8" t="str">
        <f t="shared" si="36"/>
        <v/>
      </c>
      <c r="D808" s="42" t="str">
        <f t="shared" si="36"/>
        <v/>
      </c>
      <c r="E808" s="42" t="str">
        <f t="shared" si="36"/>
        <v/>
      </c>
      <c r="F808" s="42" t="str">
        <f t="shared" si="36"/>
        <v/>
      </c>
      <c r="G808" s="34" t="str">
        <f t="shared" si="36"/>
        <v/>
      </c>
    </row>
    <row r="809" spans="1:7" ht="15.75" thickTop="1" x14ac:dyDescent="0.25"/>
    <row r="810" spans="1:7" x14ac:dyDescent="0.25">
      <c r="A810" s="53" t="s">
        <v>65</v>
      </c>
      <c r="B810" s="51"/>
      <c r="C810" s="51"/>
      <c r="D810" s="51"/>
      <c r="E810" s="51"/>
      <c r="F810" s="51"/>
      <c r="G810" s="52"/>
    </row>
    <row r="811" spans="1:7" ht="15.75" thickBot="1" x14ac:dyDescent="0.3">
      <c r="A811" s="12" t="s">
        <v>11</v>
      </c>
      <c r="G811" s="13" t="s">
        <v>82</v>
      </c>
    </row>
    <row r="812" spans="1:7" ht="15.75" customHeight="1" thickTop="1" x14ac:dyDescent="0.25">
      <c r="A812" s="45" t="s">
        <v>0</v>
      </c>
      <c r="B812" s="46" t="s">
        <v>1</v>
      </c>
      <c r="C812" s="46" t="s">
        <v>2</v>
      </c>
      <c r="D812" s="46" t="s">
        <v>3</v>
      </c>
      <c r="E812" s="46" t="s">
        <v>4</v>
      </c>
      <c r="F812" s="46" t="s">
        <v>5</v>
      </c>
      <c r="G812" s="47" t="s">
        <v>6</v>
      </c>
    </row>
    <row r="813" spans="1:7" x14ac:dyDescent="0.25">
      <c r="A813" s="139" t="s">
        <v>166</v>
      </c>
      <c r="B813" s="140"/>
      <c r="C813" s="140"/>
      <c r="D813" s="140"/>
      <c r="E813" s="140"/>
      <c r="F813" s="141"/>
      <c r="G813" s="142"/>
    </row>
    <row r="814" spans="1:7" x14ac:dyDescent="0.25">
      <c r="A814" s="135" t="s">
        <v>80</v>
      </c>
      <c r="B814" s="136"/>
      <c r="C814" s="136"/>
      <c r="D814" s="136"/>
      <c r="E814" s="136"/>
      <c r="F814" s="136"/>
      <c r="G814" s="137"/>
    </row>
    <row r="815" spans="1:7" ht="15" customHeight="1" x14ac:dyDescent="0.25">
      <c r="A815" s="131" t="s">
        <v>256</v>
      </c>
      <c r="B815" s="14" t="str">
        <f t="shared" ref="B815:G818" si="37">IF(B727="","",B727)</f>
        <v/>
      </c>
      <c r="C815" s="14" t="str">
        <f t="shared" si="37"/>
        <v>11-1</v>
      </c>
      <c r="D815" s="14" t="str">
        <f t="shared" si="37"/>
        <v/>
      </c>
      <c r="E815" s="14" t="str">
        <f t="shared" si="37"/>
        <v/>
      </c>
      <c r="F815" s="14" t="str">
        <f t="shared" si="37"/>
        <v>1-3</v>
      </c>
      <c r="G815" s="20" t="str">
        <f t="shared" si="37"/>
        <v>Κ. Καραμάνης</v>
      </c>
    </row>
    <row r="816" spans="1:7" x14ac:dyDescent="0.25">
      <c r="A816" s="138"/>
      <c r="B816" s="16" t="str">
        <f t="shared" si="37"/>
        <v/>
      </c>
      <c r="C816" s="16" t="str">
        <f t="shared" si="37"/>
        <v>Αμφ.Δερ.</v>
      </c>
      <c r="D816" s="16" t="str">
        <f t="shared" si="37"/>
        <v/>
      </c>
      <c r="E816" s="16" t="str">
        <f t="shared" si="37"/>
        <v/>
      </c>
      <c r="F816" s="16" t="str">
        <f t="shared" si="37"/>
        <v>Αμφ.Δερ.</v>
      </c>
      <c r="G816" s="27" t="str">
        <f t="shared" si="37"/>
        <v/>
      </c>
    </row>
    <row r="817" spans="1:7" ht="15" customHeight="1" x14ac:dyDescent="0.25">
      <c r="A817" s="145" t="s">
        <v>257</v>
      </c>
      <c r="B817" s="16" t="str">
        <f t="shared" si="37"/>
        <v/>
      </c>
      <c r="C817" s="16" t="str">
        <f t="shared" si="37"/>
        <v>5-7</v>
      </c>
      <c r="D817" s="16" t="str">
        <f t="shared" si="37"/>
        <v/>
      </c>
      <c r="E817" s="16" t="str">
        <f t="shared" si="37"/>
        <v>5-7</v>
      </c>
      <c r="F817" s="16" t="str">
        <f t="shared" si="37"/>
        <v/>
      </c>
      <c r="G817" s="27" t="str">
        <f t="shared" si="37"/>
        <v>Α. Τσάλας</v>
      </c>
    </row>
    <row r="818" spans="1:7" x14ac:dyDescent="0.25">
      <c r="A818" s="146"/>
      <c r="B818" s="15" t="str">
        <f t="shared" si="37"/>
        <v/>
      </c>
      <c r="C818" s="15" t="str">
        <f t="shared" si="37"/>
        <v>Δο</v>
      </c>
      <c r="D818" s="15" t="str">
        <f t="shared" si="37"/>
        <v/>
      </c>
      <c r="E818" s="15" t="str">
        <f t="shared" si="37"/>
        <v>Αμφ.Δερ.</v>
      </c>
      <c r="F818" s="15" t="str">
        <f t="shared" si="37"/>
        <v/>
      </c>
      <c r="G818" s="21" t="str">
        <f t="shared" si="37"/>
        <v/>
      </c>
    </row>
    <row r="819" spans="1:7" ht="15" customHeight="1" x14ac:dyDescent="0.25">
      <c r="A819" s="133" t="s">
        <v>267</v>
      </c>
      <c r="B819" s="14"/>
      <c r="C819" s="4" t="s">
        <v>12</v>
      </c>
      <c r="D819" s="14"/>
      <c r="E819" s="4" t="s">
        <v>12</v>
      </c>
      <c r="F819" s="14"/>
      <c r="G819" s="29" t="s">
        <v>116</v>
      </c>
    </row>
    <row r="820" spans="1:7" x14ac:dyDescent="0.25">
      <c r="A820" s="156"/>
      <c r="B820" s="16"/>
      <c r="C820" s="6" t="s">
        <v>604</v>
      </c>
      <c r="D820" s="16"/>
      <c r="E820" s="6" t="s">
        <v>604</v>
      </c>
      <c r="F820" s="16"/>
      <c r="G820" s="31"/>
    </row>
    <row r="821" spans="1:7" x14ac:dyDescent="0.25">
      <c r="A821" s="135" t="s">
        <v>148</v>
      </c>
      <c r="B821" s="136"/>
      <c r="C821" s="136"/>
      <c r="D821" s="136"/>
      <c r="E821" s="136"/>
      <c r="F821" s="136"/>
      <c r="G821" s="137"/>
    </row>
    <row r="822" spans="1:7" ht="15" customHeight="1" x14ac:dyDescent="0.25">
      <c r="A822" s="131" t="s">
        <v>425</v>
      </c>
      <c r="B822" s="4" t="s">
        <v>12</v>
      </c>
      <c r="C822" s="4" t="s">
        <v>13</v>
      </c>
      <c r="D822" s="4"/>
      <c r="E822" s="4" t="s">
        <v>14</v>
      </c>
      <c r="F822" s="28"/>
      <c r="G822" s="5" t="s">
        <v>108</v>
      </c>
    </row>
    <row r="823" spans="1:7" x14ac:dyDescent="0.25">
      <c r="A823" s="132"/>
      <c r="B823" s="6" t="s">
        <v>605</v>
      </c>
      <c r="C823" s="122" t="s">
        <v>689</v>
      </c>
      <c r="D823" s="30"/>
      <c r="E823" s="6" t="s">
        <v>604</v>
      </c>
      <c r="F823" s="30"/>
      <c r="G823" s="7"/>
    </row>
    <row r="824" spans="1:7" ht="15" customHeight="1" x14ac:dyDescent="0.25">
      <c r="A824" s="133" t="s">
        <v>254</v>
      </c>
      <c r="B824" s="43" t="str">
        <f t="shared" ref="B824:G825" si="38">IF(B347="","",B347)</f>
        <v>3-5</v>
      </c>
      <c r="C824" s="43" t="str">
        <f t="shared" si="38"/>
        <v/>
      </c>
      <c r="D824" s="43" t="str">
        <f t="shared" si="38"/>
        <v>3-5</v>
      </c>
      <c r="E824" s="43" t="str">
        <f t="shared" si="38"/>
        <v/>
      </c>
      <c r="F824" s="43" t="str">
        <f t="shared" si="38"/>
        <v/>
      </c>
      <c r="G824" s="29" t="str">
        <f t="shared" si="38"/>
        <v>Δ. Σπινέλλης</v>
      </c>
    </row>
    <row r="825" spans="1:7" x14ac:dyDescent="0.25">
      <c r="A825" s="134"/>
      <c r="B825" s="59" t="str">
        <f t="shared" si="38"/>
        <v>Δ23</v>
      </c>
      <c r="C825" s="59" t="str">
        <f t="shared" si="38"/>
        <v/>
      </c>
      <c r="D825" s="59" t="str">
        <f t="shared" si="38"/>
        <v>Δ23</v>
      </c>
      <c r="E825" s="59" t="str">
        <f t="shared" si="38"/>
        <v/>
      </c>
      <c r="F825" s="59" t="str">
        <f t="shared" si="38"/>
        <v/>
      </c>
      <c r="G825" s="31" t="str">
        <f t="shared" si="38"/>
        <v/>
      </c>
    </row>
    <row r="826" spans="1:7" ht="15" customHeight="1" x14ac:dyDescent="0.25">
      <c r="A826" s="133" t="s">
        <v>462</v>
      </c>
      <c r="B826" s="28" t="str">
        <f t="shared" ref="B826:G827" si="39">IF(B434="","",B434)</f>
        <v/>
      </c>
      <c r="C826" s="28" t="str">
        <f t="shared" si="39"/>
        <v/>
      </c>
      <c r="D826" s="28" t="str">
        <f t="shared" si="39"/>
        <v/>
      </c>
      <c r="E826" s="28" t="str">
        <f t="shared" si="39"/>
        <v>9-1</v>
      </c>
      <c r="F826" s="28" t="str">
        <f t="shared" si="39"/>
        <v/>
      </c>
      <c r="G826" s="29" t="str">
        <f t="shared" si="39"/>
        <v>Δ. Χατζηαντωνίου</v>
      </c>
    </row>
    <row r="827" spans="1:7" ht="30" customHeight="1" x14ac:dyDescent="0.25">
      <c r="A827" s="134"/>
      <c r="B827" s="30" t="str">
        <f t="shared" si="39"/>
        <v/>
      </c>
      <c r="C827" s="30" t="str">
        <f t="shared" si="39"/>
        <v/>
      </c>
      <c r="D827" s="30" t="str">
        <f t="shared" si="39"/>
        <v/>
      </c>
      <c r="E827" s="30" t="str">
        <f t="shared" si="39"/>
        <v>Τ203</v>
      </c>
      <c r="F827" s="30" t="str">
        <f t="shared" si="39"/>
        <v/>
      </c>
      <c r="G827" s="31" t="str">
        <f t="shared" si="39"/>
        <v/>
      </c>
    </row>
    <row r="828" spans="1:7" ht="15" customHeight="1" x14ac:dyDescent="0.25">
      <c r="A828" s="133" t="s">
        <v>487</v>
      </c>
      <c r="B828" s="28" t="str">
        <f t="shared" ref="B828:G829" si="40">IF(B448="","",B448)</f>
        <v>3-7</v>
      </c>
      <c r="C828" s="28" t="str">
        <f t="shared" si="40"/>
        <v/>
      </c>
      <c r="D828" s="28" t="str">
        <f t="shared" si="40"/>
        <v/>
      </c>
      <c r="E828" s="28" t="str">
        <f t="shared" si="40"/>
        <v/>
      </c>
      <c r="F828" s="28" t="str">
        <f t="shared" si="40"/>
        <v/>
      </c>
      <c r="G828" s="29" t="str">
        <f t="shared" si="40"/>
        <v>Ν. Πουλούδη</v>
      </c>
    </row>
    <row r="829" spans="1:7" x14ac:dyDescent="0.25">
      <c r="A829" s="134"/>
      <c r="B829" s="30" t="str">
        <f t="shared" si="40"/>
        <v>Υ1</v>
      </c>
      <c r="C829" s="30" t="str">
        <f t="shared" si="40"/>
        <v/>
      </c>
      <c r="D829" s="30" t="str">
        <f t="shared" si="40"/>
        <v/>
      </c>
      <c r="E829" s="30" t="str">
        <f t="shared" si="40"/>
        <v/>
      </c>
      <c r="F829" s="30" t="str">
        <f t="shared" si="40"/>
        <v/>
      </c>
      <c r="G829" s="31" t="str">
        <f t="shared" si="40"/>
        <v/>
      </c>
    </row>
    <row r="830" spans="1:7" ht="15" customHeight="1" x14ac:dyDescent="0.25">
      <c r="A830" s="133" t="s">
        <v>266</v>
      </c>
      <c r="B830" s="28" t="str">
        <f t="shared" ref="B830:G831" si="41">IF(B443="","",B443)</f>
        <v/>
      </c>
      <c r="C830" s="28" t="str">
        <f t="shared" si="41"/>
        <v>9-11</v>
      </c>
      <c r="D830" s="28" t="str">
        <f t="shared" si="41"/>
        <v/>
      </c>
      <c r="E830" s="28" t="str">
        <f t="shared" si="41"/>
        <v>9-11</v>
      </c>
      <c r="F830" s="28" t="str">
        <f t="shared" si="41"/>
        <v/>
      </c>
      <c r="G830" s="29" t="str">
        <f t="shared" si="41"/>
        <v>Γ.Ιωάννου</v>
      </c>
    </row>
    <row r="831" spans="1:7" x14ac:dyDescent="0.25">
      <c r="A831" s="134"/>
      <c r="B831" s="30" t="str">
        <f t="shared" si="41"/>
        <v/>
      </c>
      <c r="C831" s="30" t="str">
        <f t="shared" si="41"/>
        <v>Α21</v>
      </c>
      <c r="D831" s="30" t="str">
        <f t="shared" si="41"/>
        <v/>
      </c>
      <c r="E831" s="30" t="str">
        <f t="shared" si="41"/>
        <v>Υ1</v>
      </c>
      <c r="F831" s="30" t="str">
        <f t="shared" si="41"/>
        <v/>
      </c>
      <c r="G831" s="31" t="str">
        <f t="shared" si="41"/>
        <v/>
      </c>
    </row>
    <row r="832" spans="1:7" ht="15" customHeight="1" x14ac:dyDescent="0.25">
      <c r="A832" s="131" t="s">
        <v>650</v>
      </c>
      <c r="B832" s="28" t="str">
        <f>IF(B1023="","",B1023)</f>
        <v>1-3</v>
      </c>
      <c r="C832" s="28" t="str">
        <f t="shared" ref="C832:G833" si="42">IF(C1023="","",C1023)</f>
        <v>1-3</v>
      </c>
      <c r="D832" s="28" t="str">
        <f t="shared" si="42"/>
        <v/>
      </c>
      <c r="E832" s="28" t="str">
        <f t="shared" si="42"/>
        <v/>
      </c>
      <c r="F832" s="28" t="str">
        <f t="shared" si="42"/>
        <v/>
      </c>
      <c r="G832" s="29" t="str">
        <f t="shared" si="42"/>
        <v>Γ. Σιουγλέ</v>
      </c>
    </row>
    <row r="833" spans="1:7" ht="30" customHeight="1" x14ac:dyDescent="0.25">
      <c r="A833" s="138"/>
      <c r="B833" s="30" t="str">
        <f>IF(B1024="","",B1024)</f>
        <v>Δ12</v>
      </c>
      <c r="C833" s="30" t="str">
        <f t="shared" si="42"/>
        <v>Δο</v>
      </c>
      <c r="D833" s="30" t="str">
        <f t="shared" si="42"/>
        <v/>
      </c>
      <c r="E833" s="30" t="str">
        <f t="shared" si="42"/>
        <v/>
      </c>
      <c r="F833" s="30" t="str">
        <f t="shared" si="42"/>
        <v/>
      </c>
      <c r="G833" s="31" t="str">
        <f t="shared" si="42"/>
        <v/>
      </c>
    </row>
    <row r="834" spans="1:7" x14ac:dyDescent="0.25">
      <c r="A834" s="157" t="s">
        <v>74</v>
      </c>
      <c r="B834" s="158"/>
      <c r="C834" s="158"/>
      <c r="D834" s="158"/>
      <c r="E834" s="158"/>
      <c r="F834" s="158"/>
      <c r="G834" s="159"/>
    </row>
    <row r="835" spans="1:7" x14ac:dyDescent="0.25">
      <c r="A835" s="157" t="s">
        <v>75</v>
      </c>
      <c r="B835" s="158"/>
      <c r="C835" s="158"/>
      <c r="D835" s="158"/>
      <c r="E835" s="158"/>
      <c r="F835" s="158"/>
      <c r="G835" s="159"/>
    </row>
    <row r="836" spans="1:7" x14ac:dyDescent="0.25">
      <c r="A836" s="157" t="s">
        <v>76</v>
      </c>
      <c r="B836" s="158"/>
      <c r="C836" s="158"/>
      <c r="D836" s="158"/>
      <c r="E836" s="158"/>
      <c r="F836" s="158"/>
      <c r="G836" s="159"/>
    </row>
    <row r="837" spans="1:7" x14ac:dyDescent="0.25">
      <c r="A837" s="135" t="s">
        <v>28</v>
      </c>
      <c r="B837" s="136"/>
      <c r="C837" s="136"/>
      <c r="D837" s="136"/>
      <c r="E837" s="136"/>
      <c r="F837" s="136"/>
      <c r="G837" s="137"/>
    </row>
    <row r="838" spans="1:7" ht="13.5" customHeight="1" x14ac:dyDescent="0.25">
      <c r="A838" s="131" t="s">
        <v>256</v>
      </c>
      <c r="B838" s="4" t="str">
        <f t="shared" ref="B838:G841" si="43">IF(B745="","",B745)</f>
        <v/>
      </c>
      <c r="C838" s="4" t="str">
        <f t="shared" si="43"/>
        <v/>
      </c>
      <c r="D838" s="28" t="str">
        <f t="shared" si="43"/>
        <v/>
      </c>
      <c r="E838" s="28" t="str">
        <f t="shared" si="43"/>
        <v/>
      </c>
      <c r="F838" s="28" t="str">
        <f t="shared" si="43"/>
        <v>11-1</v>
      </c>
      <c r="G838" s="29" t="str">
        <f t="shared" si="43"/>
        <v>Κ. Κόχυλα</v>
      </c>
    </row>
    <row r="839" spans="1:7" ht="13.5" customHeight="1" x14ac:dyDescent="0.25">
      <c r="A839" s="138"/>
      <c r="B839" s="17" t="str">
        <f t="shared" si="43"/>
        <v/>
      </c>
      <c r="C839" s="17" t="str">
        <f t="shared" si="43"/>
        <v/>
      </c>
      <c r="D839" s="36" t="str">
        <f t="shared" si="43"/>
        <v/>
      </c>
      <c r="E839" s="36" t="str">
        <f t="shared" si="43"/>
        <v/>
      </c>
      <c r="F839" s="36" t="str">
        <f t="shared" si="43"/>
        <v>Α23</v>
      </c>
      <c r="G839" s="33" t="str">
        <f t="shared" si="43"/>
        <v/>
      </c>
    </row>
    <row r="840" spans="1:7" ht="13.5" customHeight="1" x14ac:dyDescent="0.25">
      <c r="A840" s="145" t="s">
        <v>257</v>
      </c>
      <c r="B840" s="36" t="str">
        <f t="shared" si="43"/>
        <v>5-7</v>
      </c>
      <c r="C840" s="17" t="str">
        <f t="shared" si="43"/>
        <v/>
      </c>
      <c r="D840" s="36" t="str">
        <f t="shared" si="43"/>
        <v/>
      </c>
      <c r="E840" s="36" t="str">
        <f t="shared" si="43"/>
        <v/>
      </c>
      <c r="F840" s="36" t="str">
        <f t="shared" si="43"/>
        <v/>
      </c>
      <c r="G840" s="33" t="str">
        <f t="shared" si="43"/>
        <v>Κ. Κόχυλα</v>
      </c>
    </row>
    <row r="841" spans="1:7" ht="13.5" customHeight="1" thickBot="1" x14ac:dyDescent="0.3">
      <c r="A841" s="155"/>
      <c r="B841" s="42" t="str">
        <f t="shared" si="43"/>
        <v>Α24</v>
      </c>
      <c r="C841" s="8" t="str">
        <f t="shared" si="43"/>
        <v/>
      </c>
      <c r="D841" s="42" t="str">
        <f t="shared" si="43"/>
        <v/>
      </c>
      <c r="E841" s="42" t="str">
        <f t="shared" si="43"/>
        <v/>
      </c>
      <c r="F841" s="42" t="str">
        <f t="shared" si="43"/>
        <v/>
      </c>
      <c r="G841" s="34" t="str">
        <f t="shared" si="43"/>
        <v/>
      </c>
    </row>
    <row r="842" spans="1:7" ht="15.75" thickTop="1" x14ac:dyDescent="0.25">
      <c r="A842" s="39"/>
      <c r="B842" s="40"/>
      <c r="C842" s="40"/>
      <c r="D842" s="40"/>
      <c r="E842" s="40"/>
      <c r="F842" s="40"/>
      <c r="G842" s="40"/>
    </row>
    <row r="843" spans="1:7" ht="34.5" customHeight="1" x14ac:dyDescent="0.25">
      <c r="A843" s="160" t="s">
        <v>71</v>
      </c>
      <c r="B843" s="161"/>
      <c r="C843" s="161"/>
      <c r="D843" s="161"/>
      <c r="E843" s="161"/>
      <c r="F843" s="161"/>
      <c r="G843" s="161"/>
    </row>
    <row r="845" spans="1:7" x14ac:dyDescent="0.25">
      <c r="A845" s="53" t="s">
        <v>65</v>
      </c>
      <c r="B845" s="51"/>
      <c r="C845" s="51"/>
      <c r="D845" s="51"/>
      <c r="E845" s="51"/>
      <c r="F845" s="51"/>
      <c r="G845" s="52"/>
    </row>
    <row r="846" spans="1:7" ht="15.75" thickBot="1" x14ac:dyDescent="0.3">
      <c r="A846" s="12" t="s">
        <v>11</v>
      </c>
      <c r="G846" s="13" t="s">
        <v>348</v>
      </c>
    </row>
    <row r="847" spans="1:7" ht="15.75" thickTop="1" x14ac:dyDescent="0.25">
      <c r="A847" s="45" t="s">
        <v>0</v>
      </c>
      <c r="B847" s="46" t="s">
        <v>1</v>
      </c>
      <c r="C847" s="46" t="s">
        <v>2</v>
      </c>
      <c r="D847" s="46" t="s">
        <v>3</v>
      </c>
      <c r="E847" s="46" t="s">
        <v>4</v>
      </c>
      <c r="F847" s="46" t="s">
        <v>5</v>
      </c>
      <c r="G847" s="47" t="s">
        <v>6</v>
      </c>
    </row>
    <row r="848" spans="1:7" x14ac:dyDescent="0.25">
      <c r="A848" s="139" t="s">
        <v>166</v>
      </c>
      <c r="B848" s="140"/>
      <c r="C848" s="140"/>
      <c r="D848" s="140"/>
      <c r="E848" s="140"/>
      <c r="F848" s="141"/>
      <c r="G848" s="142"/>
    </row>
    <row r="849" spans="1:7" x14ac:dyDescent="0.25">
      <c r="A849" s="135" t="s">
        <v>36</v>
      </c>
      <c r="B849" s="136"/>
      <c r="C849" s="136"/>
      <c r="D849" s="136"/>
      <c r="E849" s="136"/>
      <c r="F849" s="136"/>
      <c r="G849" s="137"/>
    </row>
    <row r="850" spans="1:7" ht="15" customHeight="1" x14ac:dyDescent="0.25">
      <c r="A850" s="131" t="str">
        <f>IF(Παιδαγωγικά!$A$2="","",Παιδαγωγικά!$A$2)</f>
        <v>Εισαγωγή στη Διδακτική Μεθοδολογία-Αναλυτικά Προγράμματα</v>
      </c>
      <c r="B850" s="14" t="str">
        <f>IF(Παιδαγωγικά!$B$2="","",Παιδαγωγικά!$B$2)</f>
        <v/>
      </c>
      <c r="C850" s="14" t="str">
        <f>IF(Παιδαγωγικά!$C$2="","",Παιδαγωγικά!$C$2)</f>
        <v/>
      </c>
      <c r="D850" s="14" t="str">
        <f>IF(Παιδαγωγικά!$D$2="","",Παιδαγωγικά!$D$2)</f>
        <v>11-1</v>
      </c>
      <c r="E850" s="14" t="str">
        <f>IF(Παιδαγωγικά!$E$2="","",Παιδαγωγικά!$E$2)</f>
        <v/>
      </c>
      <c r="F850" s="14" t="str">
        <f>IF(Παιδαγωγικά!$F$2="","",Παιδαγωγικά!$F$2)</f>
        <v/>
      </c>
      <c r="G850" s="5" t="str">
        <f>IF(Παιδαγωγικά!$G$2="","",Παιδαγωγικά!$G$2)</f>
        <v>Β. Μπρίνια</v>
      </c>
    </row>
    <row r="851" spans="1:7" ht="30.75" customHeight="1" x14ac:dyDescent="0.25">
      <c r="A851" s="132"/>
      <c r="B851" s="15" t="str">
        <f>IF(Παιδαγωγικά!$B$3="","",Παιδαγωγικά!$B$3)</f>
        <v/>
      </c>
      <c r="C851" s="15" t="str">
        <f>IF(Παιδαγωγικά!$C$3="","",Παιδαγωγικά!$C$3)</f>
        <v/>
      </c>
      <c r="D851" s="15" t="str">
        <f>IF(Παιδαγωγικά!$D$3="","",Παιδαγωγικά!$D$3)</f>
        <v>A31</v>
      </c>
      <c r="E851" s="15" t="str">
        <f>IF(Παιδαγωγικά!$E$3="","",Παιδαγωγικά!$E$3)</f>
        <v/>
      </c>
      <c r="F851" s="15" t="str">
        <f>IF(Παιδαγωγικά!$F$3="","",Παιδαγωγικά!$F$3)</f>
        <v/>
      </c>
      <c r="G851" s="7" t="str">
        <f>IF(Παιδαγωγικά!$G$3="","",Παιδαγωγικά!$G$3)</f>
        <v/>
      </c>
    </row>
    <row r="852" spans="1:7" ht="15" customHeight="1" x14ac:dyDescent="0.25">
      <c r="A852" s="131" t="str">
        <f>IF(Παιδαγωγικά!$A$4="","",Παιδαγωγικά!$A$4)</f>
        <v>Εισαγωγή στην Παιδαγωγική Επιστήμη</v>
      </c>
      <c r="B852" s="14" t="str">
        <f>IF(Παιδαγωγικά!$B$4="","",Παιδαγωγικά!$B$4)</f>
        <v/>
      </c>
      <c r="C852" s="14" t="str">
        <f>IF(Παιδαγωγικά!$C$4="","",Παιδαγωγικά!$C$4)</f>
        <v>9-11</v>
      </c>
      <c r="D852" s="14" t="str">
        <f>IF(Παιδαγωγικά!$D$4="","",Παιδαγωγικά!$D$4)</f>
        <v/>
      </c>
      <c r="E852" s="14" t="str">
        <f>IF(Παιδαγωγικά!$E$4="","",Παιδαγωγικά!$E$4)</f>
        <v/>
      </c>
      <c r="F852" s="14" t="str">
        <f>IF(Παιδαγωγικά!$F$4="","",Παιδαγωγικά!$F$4)</f>
        <v/>
      </c>
      <c r="G852" s="5" t="str">
        <f>IF(Παιδαγωγικά!$G$4="","",Παιδαγωγικά!$G$4)</f>
        <v>Κ. Κουτρούμπα</v>
      </c>
    </row>
    <row r="853" spans="1:7" ht="17.25" customHeight="1" x14ac:dyDescent="0.25">
      <c r="A853" s="132"/>
      <c r="B853" s="15" t="str">
        <f>IF(Παιδαγωγικά!$B$5="","",Παιδαγωγικά!$B$5)</f>
        <v/>
      </c>
      <c r="C853" s="15" t="str">
        <f>IF(Παιδαγωγικά!$C$5="","",Παιδαγωγικά!$C$5)</f>
        <v>Υ1</v>
      </c>
      <c r="D853" s="15" t="str">
        <f>IF(Παιδαγωγικά!$D$5="","",Παιδαγωγικά!$D$5)</f>
        <v/>
      </c>
      <c r="E853" s="15" t="str">
        <f>IF(Παιδαγωγικά!$E$5="","",Παιδαγωγικά!$E$5)</f>
        <v/>
      </c>
      <c r="F853" s="15" t="str">
        <f>IF(Παιδαγωγικά!$F$5="","",Παιδαγωγικά!$F$5)</f>
        <v/>
      </c>
      <c r="G853" s="7" t="str">
        <f>IF(Παιδαγωγικά!$G$5="","",Παιδαγωγικά!$G$5)</f>
        <v/>
      </c>
    </row>
    <row r="854" spans="1:7" ht="15" customHeight="1" x14ac:dyDescent="0.25">
      <c r="A854" s="131" t="str">
        <f>IF(Παιδαγωγικά!$A$6="","",Παιδαγωγικά!$A$6)</f>
        <v>Εκπαιδευτική Αξιολόγηση</v>
      </c>
      <c r="B854" s="14" t="str">
        <f>IF(Παιδαγωγικά!$B$6="","",Παιδαγωγικά!$B$6)</f>
        <v/>
      </c>
      <c r="C854" s="14" t="str">
        <f>IF(Παιδαγωγικά!$C$6="","",Παιδαγωγικά!$C$6)</f>
        <v>11-1</v>
      </c>
      <c r="D854" s="14" t="str">
        <f>IF(Παιδαγωγικά!$D$6="","",Παιδαγωγικά!$D$6)</f>
        <v/>
      </c>
      <c r="E854" s="14" t="str">
        <f>IF(Παιδαγωγικά!$E$6="","",Παιδαγωγικά!$E$6)</f>
        <v/>
      </c>
      <c r="F854" s="14" t="str">
        <f>IF(Παιδαγωγικά!$F$6="","",Παιδαγωγικά!$F$6)</f>
        <v/>
      </c>
      <c r="G854" s="5" t="str">
        <f>IF(Παιδαγωγικά!$G$6="","",Παιδαγωγικά!$G$6)</f>
        <v>Κ. Κουτρούμπα</v>
      </c>
    </row>
    <row r="855" spans="1:7" ht="15.75" customHeight="1" x14ac:dyDescent="0.25">
      <c r="A855" s="132"/>
      <c r="B855" s="15" t="str">
        <f>IF(Παιδαγωγικά!$B$7="","",Παιδαγωγικά!$B$7)</f>
        <v/>
      </c>
      <c r="C855" s="15" t="str">
        <f>IF(Παιδαγωγικά!$C$7="","",Παιδαγωγικά!$C$7)</f>
        <v>Υ1</v>
      </c>
      <c r="D855" s="15" t="str">
        <f>IF(Παιδαγωγικά!$D$7="","",Παιδαγωγικά!$D$7)</f>
        <v/>
      </c>
      <c r="E855" s="15" t="str">
        <f>IF(Παιδαγωγικά!$E$7="","",Παιδαγωγικά!$E$7)</f>
        <v/>
      </c>
      <c r="F855" s="15" t="str">
        <f>IF(Παιδαγωγικά!$F$7="","",Παιδαγωγικά!$F$7)</f>
        <v/>
      </c>
      <c r="G855" s="7" t="str">
        <f>IF(Παιδαγωγικά!$G$7="","",Παιδαγωγικά!$G$7)</f>
        <v/>
      </c>
    </row>
    <row r="856" spans="1:7" ht="15" customHeight="1" x14ac:dyDescent="0.25">
      <c r="A856" s="131" t="str">
        <f>IF(Παιδαγωγικά!$A$8="","",Παιδαγωγικά!$A$8)</f>
        <v>Οργάνωση και Διοίκηση της Εκπαίδευσης και των Εκπαιδευτικών Μονάδων</v>
      </c>
      <c r="B856" s="14" t="str">
        <f>IF(Παιδαγωγικά!$B$8="","",Παιδαγωγικά!$B$8)</f>
        <v/>
      </c>
      <c r="C856" s="14" t="str">
        <f>IF(Παιδαγωγικά!$C$8="","",Παιδαγωγικά!$C$8)</f>
        <v>1-3</v>
      </c>
      <c r="D856" s="14" t="str">
        <f>IF(Παιδαγωγικά!$D$8="","",Παιδαγωγικά!$D$8)</f>
        <v/>
      </c>
      <c r="E856" s="14" t="str">
        <f>IF(Παιδαγωγικά!$E$8="","",Παιδαγωγικά!$E$8)</f>
        <v/>
      </c>
      <c r="F856" s="14" t="str">
        <f>IF(Παιδαγωγικά!$F$8="","",Παιδαγωγικά!$F$8)</f>
        <v/>
      </c>
      <c r="G856" s="5" t="str">
        <f>IF(Παιδαγωγικά!$G$8="","",Παιδαγωγικά!$G$8)</f>
        <v>Γ. Παπακωνσταντίνου</v>
      </c>
    </row>
    <row r="857" spans="1:7" ht="30.75" customHeight="1" x14ac:dyDescent="0.25">
      <c r="A857" s="132"/>
      <c r="B857" s="15" t="str">
        <f>IF(Παιδαγωγικά!$B$9="","",Παιδαγωγικά!$B$9)</f>
        <v/>
      </c>
      <c r="C857" s="15" t="str">
        <f>IF(Παιδαγωγικά!$C$9="","",Παιδαγωγικά!$C$9)</f>
        <v>Υ1</v>
      </c>
      <c r="D857" s="15" t="str">
        <f>IF(Παιδαγωγικά!$D$9="","",Παιδαγωγικά!$D$9)</f>
        <v/>
      </c>
      <c r="E857" s="15" t="str">
        <f>IF(Παιδαγωγικά!$E$9="","",Παιδαγωγικά!$E$9)</f>
        <v/>
      </c>
      <c r="F857" s="15" t="str">
        <f>IF(Παιδαγωγικά!$F$9="","",Παιδαγωγικά!$F$9)</f>
        <v/>
      </c>
      <c r="G857" s="7" t="str">
        <f>IF(Παιδαγωγικά!$G$9="","",Παιδαγωγικά!$G$9)</f>
        <v/>
      </c>
    </row>
    <row r="858" spans="1:7" ht="15" customHeight="1" x14ac:dyDescent="0.25">
      <c r="A858" s="131" t="str">
        <f>IF(Παιδαγωγικά!$A$10="","",Παιδαγωγικά!$A$10)</f>
        <v>Πρακτική Άσκηση στη Διδασκαλία Ι</v>
      </c>
      <c r="B858" s="14" t="str">
        <f>IF(Παιδαγωγικά!$B$10="","",Παιδαγωγικά!$B$10)</f>
        <v/>
      </c>
      <c r="C858" s="14" t="str">
        <f>IF(Παιδαγωγικά!$C$10="","",Παιδαγωγικά!$C$10)</f>
        <v/>
      </c>
      <c r="D858" s="14" t="str">
        <f>IF(Παιδαγωγικά!$D$10="","",Παιδαγωγικά!$D$10)</f>
        <v/>
      </c>
      <c r="E858" s="14" t="str">
        <f>IF(Παιδαγωγικά!$E$10="","",Παιδαγωγικά!$E$10)</f>
        <v/>
      </c>
      <c r="F858" s="14" t="str">
        <f>IF(Παιδαγωγικά!$F$10="","",Παιδαγωγικά!$F$10)</f>
        <v>9-3</v>
      </c>
      <c r="G858" s="5" t="str">
        <f>IF(Παιδαγωγικά!$G$10="","",Παιδαγωγικά!$G$10)</f>
        <v>Β. Μπρίνια</v>
      </c>
    </row>
    <row r="859" spans="1:7" ht="15.75" thickBot="1" x14ac:dyDescent="0.3">
      <c r="A859" s="147"/>
      <c r="B859" s="19" t="str">
        <f>IF(Παιδαγωγικά!$B$11="","",Παιδαγωγικά!$B$11)</f>
        <v/>
      </c>
      <c r="C859" s="19" t="str">
        <f>IF(Παιδαγωγικά!$C$11="","",Παιδαγωγικά!$C$11)</f>
        <v/>
      </c>
      <c r="D859" s="19" t="str">
        <f>IF(Παιδαγωγικά!$D$11="","",Παιδαγωγικά!$D$11)</f>
        <v/>
      </c>
      <c r="E859" s="19" t="str">
        <f>IF(Παιδαγωγικά!$E$11="","",Παιδαγωγικά!$E$11)</f>
        <v/>
      </c>
      <c r="F859" s="19" t="str">
        <f>IF(Παιδαγωγικά!$F$11="","",Παιδαγωγικά!$F$11)</f>
        <v>Υ1</v>
      </c>
      <c r="G859" s="9" t="str">
        <f>IF(Παιδαγωγικά!$G$11="","",Παιδαγωγικά!$G$11)</f>
        <v/>
      </c>
    </row>
    <row r="860" spans="1:7" ht="16.5" thickTop="1" thickBot="1" x14ac:dyDescent="0.3"/>
    <row r="861" spans="1:7" ht="15.75" thickTop="1" x14ac:dyDescent="0.25">
      <c r="A861" s="45" t="s">
        <v>0</v>
      </c>
      <c r="B861" s="46" t="s">
        <v>1</v>
      </c>
      <c r="C861" s="46" t="s">
        <v>2</v>
      </c>
      <c r="D861" s="46" t="s">
        <v>3</v>
      </c>
      <c r="E861" s="46" t="s">
        <v>4</v>
      </c>
      <c r="F861" s="46" t="s">
        <v>5</v>
      </c>
      <c r="G861" s="47" t="s">
        <v>6</v>
      </c>
    </row>
    <row r="862" spans="1:7" x14ac:dyDescent="0.25">
      <c r="A862" s="163" t="s">
        <v>142</v>
      </c>
      <c r="B862" s="164"/>
      <c r="C862" s="164"/>
      <c r="D862" s="164"/>
      <c r="E862" s="164"/>
      <c r="F862" s="164"/>
      <c r="G862" s="165"/>
    </row>
    <row r="863" spans="1:7" ht="15" customHeight="1" x14ac:dyDescent="0.25">
      <c r="A863" s="131" t="s">
        <v>479</v>
      </c>
      <c r="B863" s="4" t="s">
        <v>12</v>
      </c>
      <c r="C863" s="4"/>
      <c r="D863" s="4" t="s">
        <v>15</v>
      </c>
      <c r="E863" s="4"/>
      <c r="F863" s="4"/>
      <c r="G863" s="5" t="s">
        <v>107</v>
      </c>
    </row>
    <row r="864" spans="1:7" x14ac:dyDescent="0.25">
      <c r="A864" s="132"/>
      <c r="B864" s="122" t="s">
        <v>595</v>
      </c>
      <c r="C864" s="6"/>
      <c r="D864" s="6" t="s">
        <v>603</v>
      </c>
      <c r="E864" s="6"/>
      <c r="F864" s="6"/>
      <c r="G864" s="7"/>
    </row>
    <row r="865" spans="1:9" ht="15" customHeight="1" x14ac:dyDescent="0.25">
      <c r="A865" s="133" t="s">
        <v>69</v>
      </c>
      <c r="B865" s="28"/>
      <c r="C865" s="28" t="s">
        <v>16</v>
      </c>
      <c r="D865" s="28" t="s">
        <v>16</v>
      </c>
      <c r="E865" s="28"/>
      <c r="F865" s="28"/>
      <c r="G865" s="29" t="s">
        <v>113</v>
      </c>
    </row>
    <row r="866" spans="1:9" ht="15" customHeight="1" x14ac:dyDescent="0.25">
      <c r="A866" s="143"/>
      <c r="B866" s="36"/>
      <c r="C866" s="6" t="s">
        <v>601</v>
      </c>
      <c r="D866" s="6" t="s">
        <v>30</v>
      </c>
      <c r="E866" s="36"/>
      <c r="F866" s="36"/>
      <c r="G866" s="33" t="s">
        <v>114</v>
      </c>
    </row>
    <row r="867" spans="1:9" ht="15" customHeight="1" x14ac:dyDescent="0.25">
      <c r="A867" s="131" t="s">
        <v>268</v>
      </c>
      <c r="B867" s="4"/>
      <c r="C867" s="4" t="s">
        <v>13</v>
      </c>
      <c r="D867" s="4" t="s">
        <v>12</v>
      </c>
      <c r="E867" s="4"/>
      <c r="F867" s="4"/>
      <c r="G867" s="5" t="s">
        <v>111</v>
      </c>
    </row>
    <row r="868" spans="1:9" x14ac:dyDescent="0.25">
      <c r="A868" s="132"/>
      <c r="B868" s="6"/>
      <c r="C868" s="6" t="s">
        <v>24</v>
      </c>
      <c r="D868" s="6" t="s">
        <v>23</v>
      </c>
      <c r="E868" s="6"/>
      <c r="F868" s="6"/>
      <c r="G868" s="7"/>
    </row>
    <row r="869" spans="1:9" ht="15" customHeight="1" x14ac:dyDescent="0.25">
      <c r="A869" s="133" t="s">
        <v>269</v>
      </c>
      <c r="B869" s="43" t="str">
        <f t="shared" ref="B869:G870" si="44">IF(B199="","",B199)</f>
        <v>3-5</v>
      </c>
      <c r="C869" s="43" t="str">
        <f t="shared" si="44"/>
        <v/>
      </c>
      <c r="D869" s="43" t="str">
        <f t="shared" si="44"/>
        <v xml:space="preserve"> 3-5</v>
      </c>
      <c r="E869" s="43" t="str">
        <f t="shared" si="44"/>
        <v/>
      </c>
      <c r="F869" s="43" t="str">
        <f t="shared" si="44"/>
        <v/>
      </c>
      <c r="G869" s="29" t="str">
        <f t="shared" si="44"/>
        <v>Δ. Λάλλας</v>
      </c>
    </row>
    <row r="870" spans="1:9" ht="15.75" thickBot="1" x14ac:dyDescent="0.3">
      <c r="A870" s="162"/>
      <c r="B870" s="44" t="str">
        <f t="shared" si="44"/>
        <v>Δ24</v>
      </c>
      <c r="C870" s="44" t="str">
        <f t="shared" si="44"/>
        <v/>
      </c>
      <c r="D870" s="44" t="str">
        <f t="shared" si="44"/>
        <v>Δ24</v>
      </c>
      <c r="E870" s="44" t="str">
        <f t="shared" si="44"/>
        <v/>
      </c>
      <c r="F870" s="44" t="str">
        <f t="shared" si="44"/>
        <v/>
      </c>
      <c r="G870" s="34" t="str">
        <f t="shared" si="44"/>
        <v/>
      </c>
      <c r="I870" s="25" t="s">
        <v>43</v>
      </c>
    </row>
    <row r="871" spans="1:9" ht="15.75" thickTop="1" x14ac:dyDescent="0.25"/>
    <row r="872" spans="1:9" x14ac:dyDescent="0.25">
      <c r="A872" s="53" t="s">
        <v>84</v>
      </c>
      <c r="B872" s="51"/>
      <c r="C872" s="51"/>
      <c r="D872" s="51"/>
      <c r="E872" s="51"/>
      <c r="F872" s="51"/>
      <c r="G872" s="52"/>
    </row>
    <row r="873" spans="1:9" ht="15.75" thickBot="1" x14ac:dyDescent="0.3">
      <c r="A873" s="12" t="s">
        <v>11</v>
      </c>
      <c r="G873" s="13" t="s">
        <v>20</v>
      </c>
    </row>
    <row r="874" spans="1:9" ht="15.75" thickTop="1" x14ac:dyDescent="0.25">
      <c r="A874" s="45" t="s">
        <v>0</v>
      </c>
      <c r="B874" s="46" t="s">
        <v>1</v>
      </c>
      <c r="C874" s="46" t="s">
        <v>2</v>
      </c>
      <c r="D874" s="46" t="s">
        <v>3</v>
      </c>
      <c r="E874" s="46" t="s">
        <v>4</v>
      </c>
      <c r="F874" s="46" t="s">
        <v>5</v>
      </c>
      <c r="G874" s="47" t="s">
        <v>6</v>
      </c>
    </row>
    <row r="875" spans="1:9" x14ac:dyDescent="0.25">
      <c r="A875" s="139" t="s">
        <v>150</v>
      </c>
      <c r="B875" s="140"/>
      <c r="C875" s="140"/>
      <c r="D875" s="140"/>
      <c r="E875" s="140"/>
      <c r="F875" s="141"/>
      <c r="G875" s="142"/>
    </row>
    <row r="876" spans="1:9" ht="15" customHeight="1" x14ac:dyDescent="0.25">
      <c r="A876" s="131" t="s">
        <v>392</v>
      </c>
      <c r="B876" s="4" t="s">
        <v>17</v>
      </c>
      <c r="C876" s="4"/>
      <c r="D876" s="4"/>
      <c r="E876" s="4"/>
      <c r="F876" s="120" t="s">
        <v>15</v>
      </c>
      <c r="G876" s="29" t="s">
        <v>48</v>
      </c>
    </row>
    <row r="877" spans="1:9" x14ac:dyDescent="0.25">
      <c r="A877" s="138"/>
      <c r="B877" s="17" t="s">
        <v>25</v>
      </c>
      <c r="C877" s="17"/>
      <c r="D877" s="17"/>
      <c r="E877" s="17"/>
      <c r="F877" s="17" t="s">
        <v>595</v>
      </c>
      <c r="G877" s="33"/>
    </row>
    <row r="878" spans="1:9" ht="15" customHeight="1" x14ac:dyDescent="0.25">
      <c r="A878" s="145" t="s">
        <v>393</v>
      </c>
      <c r="B878" s="17"/>
      <c r="C878" s="17"/>
      <c r="D878" s="17" t="s">
        <v>15</v>
      </c>
      <c r="E878" s="17" t="s">
        <v>15</v>
      </c>
      <c r="F878" s="17"/>
      <c r="G878" s="33" t="s">
        <v>712</v>
      </c>
    </row>
    <row r="879" spans="1:9" x14ac:dyDescent="0.25">
      <c r="A879" s="132"/>
      <c r="B879" s="6"/>
      <c r="C879" s="6"/>
      <c r="D879" s="6" t="s">
        <v>25</v>
      </c>
      <c r="E879" s="6" t="s">
        <v>22</v>
      </c>
      <c r="F879" s="30"/>
      <c r="G879" s="31" t="s">
        <v>761</v>
      </c>
    </row>
    <row r="880" spans="1:9" ht="15" customHeight="1" x14ac:dyDescent="0.25">
      <c r="A880" s="131" t="s">
        <v>270</v>
      </c>
      <c r="B880" s="4"/>
      <c r="C880" s="4" t="s">
        <v>13</v>
      </c>
      <c r="D880" s="4"/>
      <c r="E880" s="4" t="s">
        <v>13</v>
      </c>
      <c r="F880" s="4"/>
      <c r="G880" s="5" t="s">
        <v>645</v>
      </c>
    </row>
    <row r="881" spans="1:7" x14ac:dyDescent="0.25">
      <c r="A881" s="138"/>
      <c r="B881" s="17"/>
      <c r="C881" s="17" t="s">
        <v>22</v>
      </c>
      <c r="D881" s="17"/>
      <c r="E881" s="17" t="s">
        <v>21</v>
      </c>
      <c r="F881" s="17"/>
      <c r="G881" s="18"/>
    </row>
    <row r="882" spans="1:7" ht="15" customHeight="1" x14ac:dyDescent="0.25">
      <c r="A882" s="145" t="s">
        <v>271</v>
      </c>
      <c r="B882" s="17"/>
      <c r="C882" s="17"/>
      <c r="D882" s="17" t="s">
        <v>13</v>
      </c>
      <c r="E882" s="17" t="s">
        <v>13</v>
      </c>
      <c r="F882" s="17"/>
      <c r="G882" s="18" t="s">
        <v>138</v>
      </c>
    </row>
    <row r="883" spans="1:7" x14ac:dyDescent="0.25">
      <c r="A883" s="138"/>
      <c r="B883" s="6"/>
      <c r="C883" s="6"/>
      <c r="D883" s="6" t="s">
        <v>656</v>
      </c>
      <c r="E883" s="6" t="s">
        <v>595</v>
      </c>
      <c r="F883" s="6"/>
      <c r="G883" s="7" t="s">
        <v>122</v>
      </c>
    </row>
    <row r="884" spans="1:7" ht="15" customHeight="1" x14ac:dyDescent="0.25">
      <c r="A884" s="131" t="s">
        <v>273</v>
      </c>
      <c r="B884" s="4" t="s">
        <v>15</v>
      </c>
      <c r="C884" s="4"/>
      <c r="D884" s="4"/>
      <c r="E884" s="4"/>
      <c r="F884" s="4" t="s">
        <v>13</v>
      </c>
      <c r="G884" s="29" t="s">
        <v>488</v>
      </c>
    </row>
    <row r="885" spans="1:7" x14ac:dyDescent="0.25">
      <c r="A885" s="138"/>
      <c r="B885" s="17" t="s">
        <v>604</v>
      </c>
      <c r="C885" s="17"/>
      <c r="D885" s="17"/>
      <c r="E885" s="17"/>
      <c r="F885" s="17" t="s">
        <v>604</v>
      </c>
      <c r="G885" s="18" t="s">
        <v>377</v>
      </c>
    </row>
    <row r="886" spans="1:7" ht="15" customHeight="1" x14ac:dyDescent="0.25">
      <c r="A886" s="145" t="s">
        <v>272</v>
      </c>
      <c r="B886" s="36" t="s">
        <v>13</v>
      </c>
      <c r="C886" s="17"/>
      <c r="D886" s="17"/>
      <c r="E886" s="36"/>
      <c r="F886" s="17" t="s">
        <v>14</v>
      </c>
      <c r="G886" s="33" t="s">
        <v>488</v>
      </c>
    </row>
    <row r="887" spans="1:7" x14ac:dyDescent="0.25">
      <c r="A887" s="132"/>
      <c r="B887" s="30" t="s">
        <v>604</v>
      </c>
      <c r="C887" s="6"/>
      <c r="D887" s="6"/>
      <c r="E887" s="30"/>
      <c r="F887" s="6" t="s">
        <v>604</v>
      </c>
      <c r="G887" s="7" t="s">
        <v>377</v>
      </c>
    </row>
    <row r="888" spans="1:7" ht="15" customHeight="1" x14ac:dyDescent="0.25">
      <c r="A888" s="131" t="s">
        <v>489</v>
      </c>
      <c r="B888" s="4"/>
      <c r="C888" s="4"/>
      <c r="D888" s="120" t="s">
        <v>14</v>
      </c>
      <c r="E888" s="120" t="s">
        <v>14</v>
      </c>
      <c r="F888" s="120"/>
      <c r="G888" s="5" t="s">
        <v>660</v>
      </c>
    </row>
    <row r="889" spans="1:7" ht="29.25" customHeight="1" x14ac:dyDescent="0.25">
      <c r="A889" s="138"/>
      <c r="B889" s="17"/>
      <c r="C889" s="17"/>
      <c r="D889" s="120" t="s">
        <v>595</v>
      </c>
      <c r="E889" s="120" t="s">
        <v>595</v>
      </c>
      <c r="F889" s="120"/>
      <c r="G889" s="18"/>
    </row>
    <row r="890" spans="1:7" ht="15" customHeight="1" x14ac:dyDescent="0.25">
      <c r="A890" s="145" t="s">
        <v>490</v>
      </c>
      <c r="B890" s="17" t="s">
        <v>15</v>
      </c>
      <c r="C890" s="17"/>
      <c r="D890" s="120" t="s">
        <v>17</v>
      </c>
      <c r="E890" s="123"/>
      <c r="F890" s="120"/>
      <c r="G890" s="33" t="s">
        <v>376</v>
      </c>
    </row>
    <row r="891" spans="1:7" ht="29.25" customHeight="1" x14ac:dyDescent="0.25">
      <c r="A891" s="138"/>
      <c r="B891" s="6" t="s">
        <v>21</v>
      </c>
      <c r="C891" s="6"/>
      <c r="D891" s="6" t="s">
        <v>25</v>
      </c>
      <c r="E891" s="6"/>
      <c r="F891" s="6"/>
      <c r="G891" s="7"/>
    </row>
    <row r="892" spans="1:7" ht="15" customHeight="1" x14ac:dyDescent="0.25">
      <c r="A892" s="131" t="s">
        <v>276</v>
      </c>
      <c r="B892" s="4" t="s">
        <v>16</v>
      </c>
      <c r="C892" s="4"/>
      <c r="D892" s="4"/>
      <c r="E892" s="4"/>
      <c r="F892" s="4" t="s">
        <v>16</v>
      </c>
      <c r="G892" s="29" t="s">
        <v>762</v>
      </c>
    </row>
    <row r="893" spans="1:7" x14ac:dyDescent="0.25">
      <c r="A893" s="132"/>
      <c r="B893" s="6" t="s">
        <v>600</v>
      </c>
      <c r="C893" s="6"/>
      <c r="D893" s="6"/>
      <c r="E893" s="6"/>
      <c r="F893" s="6" t="s">
        <v>25</v>
      </c>
      <c r="G893" s="7"/>
    </row>
    <row r="894" spans="1:7" x14ac:dyDescent="0.25">
      <c r="A894" s="135" t="s">
        <v>62</v>
      </c>
      <c r="B894" s="136"/>
      <c r="C894" s="136"/>
      <c r="D894" s="136"/>
      <c r="E894" s="136"/>
      <c r="F894" s="136"/>
      <c r="G894" s="137"/>
    </row>
    <row r="895" spans="1:7" ht="15" customHeight="1" x14ac:dyDescent="0.25">
      <c r="A895" s="131" t="s">
        <v>277</v>
      </c>
      <c r="B895" s="14" t="str">
        <f>IF('Ξένες Γλώσσες'!$B$2="","",'Ξένες Γλώσσες'!$B$2)</f>
        <v>5-7</v>
      </c>
      <c r="C895" s="14" t="str">
        <f>IF('Ξένες Γλώσσες'!$C$2="","",'Ξένες Γλώσσες'!$C$2)</f>
        <v/>
      </c>
      <c r="D895" s="14" t="str">
        <f>IF('Ξένες Γλώσσες'!$D$2="","",'Ξένες Γλώσσες'!$D$2)</f>
        <v>7-9</v>
      </c>
      <c r="E895" s="14" t="str">
        <f>IF('Ξένες Γλώσσες'!$E$2="","",'Ξένες Γλώσσες'!$E$2)</f>
        <v/>
      </c>
      <c r="F895" s="14" t="str">
        <f>IF('Ξένες Γλώσσες'!$F$2="","",'Ξένες Γλώσσες'!$F$2)</f>
        <v/>
      </c>
      <c r="G895" s="5" t="str">
        <f>IF('Ξένες Γλώσσες'!$G$2="","",'Ξένες Γλώσσες'!$G$2)</f>
        <v>Φ. Καραμητρόγλου</v>
      </c>
    </row>
    <row r="896" spans="1:7" x14ac:dyDescent="0.25">
      <c r="A896" s="132"/>
      <c r="B896" s="16" t="str">
        <f>IF('Ξένες Γλώσσες'!$B$3="","",'Ξένες Γλώσσες'!$B$3)</f>
        <v>Δ22</v>
      </c>
      <c r="C896" s="16" t="str">
        <f>IF('Ξένες Γλώσσες'!$C$3="","",'Ξένες Γλώσσες'!$C$3)</f>
        <v/>
      </c>
      <c r="D896" s="16" t="str">
        <f>IF('Ξένες Γλώσσες'!$D$3="","",'Ξένες Γλώσσες'!$D$3)</f>
        <v>Δ22</v>
      </c>
      <c r="E896" s="16" t="str">
        <f>IF('Ξένες Γλώσσες'!$E$3="","",'Ξένες Γλώσσες'!$E$3)</f>
        <v/>
      </c>
      <c r="F896" s="16" t="str">
        <f>IF('Ξένες Γλώσσες'!$F$3="","",'Ξένες Γλώσσες'!$F$3)</f>
        <v/>
      </c>
      <c r="G896" s="7" t="str">
        <f>IF('Ξένες Γλώσσες'!$G$3="","",'Ξένες Γλώσσες'!$G$3)</f>
        <v/>
      </c>
    </row>
    <row r="897" spans="1:7" x14ac:dyDescent="0.25">
      <c r="A897" s="135" t="s">
        <v>28</v>
      </c>
      <c r="B897" s="136"/>
      <c r="C897" s="136"/>
      <c r="D897" s="136"/>
      <c r="E897" s="136"/>
      <c r="F897" s="136"/>
      <c r="G897" s="137"/>
    </row>
    <row r="898" spans="1:7" ht="15" customHeight="1" x14ac:dyDescent="0.25">
      <c r="A898" s="131" t="s">
        <v>392</v>
      </c>
      <c r="B898" s="28"/>
      <c r="C898" s="28"/>
      <c r="D898" s="28"/>
      <c r="E898" s="28"/>
      <c r="F898" s="28" t="s">
        <v>17</v>
      </c>
      <c r="G898" s="29" t="s">
        <v>731</v>
      </c>
    </row>
    <row r="899" spans="1:7" x14ac:dyDescent="0.25">
      <c r="A899" s="138"/>
      <c r="B899" s="36"/>
      <c r="C899" s="36"/>
      <c r="D899" s="36"/>
      <c r="E899" s="36"/>
      <c r="F899" s="36" t="s">
        <v>600</v>
      </c>
      <c r="G899" s="33"/>
    </row>
    <row r="900" spans="1:7" ht="15" customHeight="1" x14ac:dyDescent="0.25">
      <c r="A900" s="145" t="s">
        <v>393</v>
      </c>
      <c r="B900" s="36"/>
      <c r="C900" s="36"/>
      <c r="D900" s="36"/>
      <c r="E900" s="36" t="s">
        <v>17</v>
      </c>
      <c r="F900" s="36"/>
      <c r="G900" s="33" t="s">
        <v>731</v>
      </c>
    </row>
    <row r="901" spans="1:7" x14ac:dyDescent="0.25">
      <c r="A901" s="132"/>
      <c r="B901" s="30"/>
      <c r="C901" s="30"/>
      <c r="D901" s="30"/>
      <c r="E901" s="30" t="s">
        <v>24</v>
      </c>
      <c r="F901" s="30"/>
      <c r="G901" s="31"/>
    </row>
    <row r="902" spans="1:7" ht="15" customHeight="1" x14ac:dyDescent="0.25">
      <c r="A902" s="131" t="s">
        <v>274</v>
      </c>
      <c r="B902" s="28"/>
      <c r="C902" s="28"/>
      <c r="D902" s="28"/>
      <c r="E902" s="28"/>
      <c r="F902" s="28"/>
      <c r="G902" s="29"/>
    </row>
    <row r="903" spans="1:7" ht="29.25" customHeight="1" x14ac:dyDescent="0.25">
      <c r="A903" s="138"/>
      <c r="B903" s="36"/>
      <c r="C903" s="36"/>
      <c r="D903" s="36"/>
      <c r="E903" s="36"/>
      <c r="F903" s="36"/>
      <c r="G903" s="33"/>
    </row>
    <row r="904" spans="1:7" ht="15" customHeight="1" x14ac:dyDescent="0.25">
      <c r="A904" s="145" t="s">
        <v>275</v>
      </c>
      <c r="B904" s="36"/>
      <c r="C904" s="36"/>
      <c r="D904" s="36"/>
      <c r="E904" s="36"/>
      <c r="F904" s="36" t="s">
        <v>12</v>
      </c>
      <c r="G904" s="33" t="s">
        <v>377</v>
      </c>
    </row>
    <row r="905" spans="1:7" ht="29.25" customHeight="1" x14ac:dyDescent="0.25">
      <c r="A905" s="138"/>
      <c r="B905" s="30"/>
      <c r="C905" s="30"/>
      <c r="D905" s="30"/>
      <c r="E905" s="30"/>
      <c r="F905" s="30" t="s">
        <v>25</v>
      </c>
      <c r="G905" s="31"/>
    </row>
    <row r="906" spans="1:7" ht="15" customHeight="1" x14ac:dyDescent="0.25">
      <c r="A906" s="131" t="s">
        <v>270</v>
      </c>
      <c r="B906" s="28"/>
      <c r="C906" s="28" t="s">
        <v>14</v>
      </c>
      <c r="D906" s="28"/>
      <c r="E906" s="28"/>
      <c r="F906" s="28"/>
      <c r="G906" s="29" t="s">
        <v>645</v>
      </c>
    </row>
    <row r="907" spans="1:7" x14ac:dyDescent="0.25">
      <c r="A907" s="138"/>
      <c r="B907" s="36"/>
      <c r="C907" s="36" t="s">
        <v>22</v>
      </c>
      <c r="D907" s="36"/>
      <c r="E907" s="36"/>
      <c r="F907" s="36"/>
      <c r="G907" s="33"/>
    </row>
    <row r="908" spans="1:7" ht="15" customHeight="1" x14ac:dyDescent="0.25">
      <c r="A908" s="145" t="s">
        <v>271</v>
      </c>
      <c r="B908" s="36"/>
      <c r="C908" s="36"/>
      <c r="D908" s="36"/>
      <c r="E908" s="36" t="s">
        <v>12</v>
      </c>
      <c r="F908" s="36"/>
      <c r="G908" s="33" t="s">
        <v>122</v>
      </c>
    </row>
    <row r="909" spans="1:7" ht="15.75" customHeight="1" thickBot="1" x14ac:dyDescent="0.3">
      <c r="A909" s="155"/>
      <c r="B909" s="42"/>
      <c r="C909" s="42"/>
      <c r="D909" s="42"/>
      <c r="E909" s="42" t="s">
        <v>741</v>
      </c>
      <c r="F909" s="42"/>
      <c r="G909" s="34"/>
    </row>
    <row r="910" spans="1:7" ht="15.75" thickTop="1" x14ac:dyDescent="0.25"/>
    <row r="911" spans="1:7" x14ac:dyDescent="0.25">
      <c r="A911" s="53" t="s">
        <v>84</v>
      </c>
      <c r="B911" s="51"/>
      <c r="C911" s="51"/>
      <c r="D911" s="51"/>
      <c r="E911" s="51"/>
      <c r="F911" s="51"/>
      <c r="G911" s="52"/>
    </row>
    <row r="912" spans="1:7" ht="15.75" thickBot="1" x14ac:dyDescent="0.3">
      <c r="A912" s="12" t="s">
        <v>11</v>
      </c>
      <c r="G912" s="13" t="s">
        <v>29</v>
      </c>
    </row>
    <row r="913" spans="1:7" ht="15.75" thickTop="1" x14ac:dyDescent="0.25">
      <c r="A913" s="45" t="s">
        <v>0</v>
      </c>
      <c r="B913" s="46" t="s">
        <v>1</v>
      </c>
      <c r="C913" s="46" t="s">
        <v>2</v>
      </c>
      <c r="D913" s="46" t="s">
        <v>3</v>
      </c>
      <c r="E913" s="46" t="s">
        <v>4</v>
      </c>
      <c r="F913" s="46" t="s">
        <v>5</v>
      </c>
      <c r="G913" s="47" t="s">
        <v>6</v>
      </c>
    </row>
    <row r="914" spans="1:7" x14ac:dyDescent="0.25">
      <c r="A914" s="139" t="s">
        <v>153</v>
      </c>
      <c r="B914" s="140"/>
      <c r="C914" s="140"/>
      <c r="D914" s="140"/>
      <c r="E914" s="140"/>
      <c r="F914" s="141"/>
      <c r="G914" s="142"/>
    </row>
    <row r="915" spans="1:7" ht="15" customHeight="1" x14ac:dyDescent="0.25">
      <c r="A915" s="131" t="s">
        <v>278</v>
      </c>
      <c r="B915" s="4"/>
      <c r="C915" s="28"/>
      <c r="D915" s="4" t="s">
        <v>12</v>
      </c>
      <c r="E915" s="4" t="s">
        <v>12</v>
      </c>
      <c r="F915" s="4"/>
      <c r="G915" s="5" t="s">
        <v>395</v>
      </c>
    </row>
    <row r="916" spans="1:7" x14ac:dyDescent="0.25">
      <c r="A916" s="138"/>
      <c r="B916" s="17"/>
      <c r="C916" s="36"/>
      <c r="D916" s="17" t="s">
        <v>22</v>
      </c>
      <c r="E916" s="120" t="s">
        <v>594</v>
      </c>
      <c r="F916" s="17"/>
      <c r="G916" s="18"/>
    </row>
    <row r="917" spans="1:7" ht="15" customHeight="1" x14ac:dyDescent="0.25">
      <c r="A917" s="145" t="s">
        <v>279</v>
      </c>
      <c r="B917" s="17"/>
      <c r="C917" s="17" t="s">
        <v>17</v>
      </c>
      <c r="D917" s="17" t="s">
        <v>17</v>
      </c>
      <c r="E917" s="120"/>
      <c r="F917" s="17"/>
      <c r="G917" s="18" t="s">
        <v>396</v>
      </c>
    </row>
    <row r="918" spans="1:7" x14ac:dyDescent="0.25">
      <c r="A918" s="146"/>
      <c r="B918" s="6"/>
      <c r="C918" s="6" t="s">
        <v>656</v>
      </c>
      <c r="D918" s="6" t="s">
        <v>22</v>
      </c>
      <c r="E918" s="17"/>
      <c r="F918" s="6"/>
      <c r="G918" s="7"/>
    </row>
    <row r="919" spans="1:7" ht="15" customHeight="1" x14ac:dyDescent="0.25">
      <c r="A919" s="131" t="s">
        <v>280</v>
      </c>
      <c r="B919" s="4"/>
      <c r="C919" s="4"/>
      <c r="D919" s="4" t="s">
        <v>14</v>
      </c>
      <c r="E919" s="4" t="s">
        <v>13</v>
      </c>
      <c r="F919" s="4"/>
      <c r="G919" s="5" t="s">
        <v>125</v>
      </c>
    </row>
    <row r="920" spans="1:7" x14ac:dyDescent="0.25">
      <c r="A920" s="138"/>
      <c r="B920" s="17"/>
      <c r="C920" s="17"/>
      <c r="D920" s="17" t="s">
        <v>21</v>
      </c>
      <c r="E920" s="17" t="s">
        <v>600</v>
      </c>
      <c r="F920" s="17"/>
      <c r="G920" s="18"/>
    </row>
    <row r="921" spans="1:7" ht="15" customHeight="1" x14ac:dyDescent="0.25">
      <c r="A921" s="145" t="s">
        <v>281</v>
      </c>
      <c r="B921" s="17"/>
      <c r="C921" s="17"/>
      <c r="D921" s="17" t="s">
        <v>13</v>
      </c>
      <c r="E921" s="17" t="s">
        <v>12</v>
      </c>
      <c r="F921" s="17"/>
      <c r="G921" s="18" t="s">
        <v>125</v>
      </c>
    </row>
    <row r="922" spans="1:7" x14ac:dyDescent="0.25">
      <c r="A922" s="146"/>
      <c r="B922" s="6"/>
      <c r="C922" s="6"/>
      <c r="D922" s="6" t="s">
        <v>21</v>
      </c>
      <c r="E922" s="17" t="s">
        <v>603</v>
      </c>
      <c r="F922" s="6"/>
      <c r="G922" s="32"/>
    </row>
    <row r="923" spans="1:7" ht="15" customHeight="1" x14ac:dyDescent="0.25">
      <c r="A923" s="131" t="s">
        <v>282</v>
      </c>
      <c r="B923" s="4" t="s">
        <v>13</v>
      </c>
      <c r="C923" s="4"/>
      <c r="D923" s="4" t="s">
        <v>13</v>
      </c>
      <c r="E923" s="4"/>
      <c r="F923" s="4"/>
      <c r="G923" s="5" t="s">
        <v>124</v>
      </c>
    </row>
    <row r="924" spans="1:7" x14ac:dyDescent="0.25">
      <c r="A924" s="138"/>
      <c r="B924" s="17" t="s">
        <v>595</v>
      </c>
      <c r="C924" s="17"/>
      <c r="D924" s="17" t="s">
        <v>595</v>
      </c>
      <c r="E924" s="17"/>
      <c r="F924" s="17"/>
      <c r="G924" s="18"/>
    </row>
    <row r="925" spans="1:7" ht="15" customHeight="1" x14ac:dyDescent="0.25">
      <c r="A925" s="145" t="s">
        <v>283</v>
      </c>
      <c r="B925" s="17"/>
      <c r="C925" s="17" t="s">
        <v>15</v>
      </c>
      <c r="D925" s="17"/>
      <c r="E925" s="120" t="s">
        <v>17</v>
      </c>
      <c r="F925" s="36"/>
      <c r="G925" s="18" t="s">
        <v>378</v>
      </c>
    </row>
    <row r="926" spans="1:7" x14ac:dyDescent="0.25">
      <c r="A926" s="138"/>
      <c r="B926" s="6"/>
      <c r="C926" s="120" t="s">
        <v>595</v>
      </c>
      <c r="D926" s="36"/>
      <c r="E926" s="30" t="s">
        <v>22</v>
      </c>
      <c r="F926" s="30"/>
      <c r="G926" s="7"/>
    </row>
    <row r="927" spans="1:7" ht="15" customHeight="1" x14ac:dyDescent="0.25">
      <c r="A927" s="131" t="s">
        <v>661</v>
      </c>
      <c r="B927" s="4" t="s">
        <v>14</v>
      </c>
      <c r="C927" s="4"/>
      <c r="D927" s="4"/>
      <c r="E927" s="4"/>
      <c r="F927" s="4" t="s">
        <v>13</v>
      </c>
      <c r="G927" s="29" t="s">
        <v>697</v>
      </c>
    </row>
    <row r="928" spans="1:7" ht="30" customHeight="1" x14ac:dyDescent="0.25">
      <c r="A928" s="138"/>
      <c r="B928" s="17" t="s">
        <v>608</v>
      </c>
      <c r="C928" s="17"/>
      <c r="D928" s="17"/>
      <c r="E928" s="17"/>
      <c r="F928" s="17" t="s">
        <v>608</v>
      </c>
      <c r="G928" s="111"/>
    </row>
    <row r="929" spans="1:7" ht="15" customHeight="1" x14ac:dyDescent="0.25">
      <c r="A929" s="145" t="s">
        <v>662</v>
      </c>
      <c r="B929" s="17"/>
      <c r="C929" s="17"/>
      <c r="D929" s="17"/>
      <c r="E929" s="17"/>
      <c r="F929" s="36" t="s">
        <v>50</v>
      </c>
      <c r="G929" s="33"/>
    </row>
    <row r="930" spans="1:7" ht="29.25" customHeight="1" x14ac:dyDescent="0.25">
      <c r="A930" s="138"/>
      <c r="B930" s="17"/>
      <c r="C930" s="17"/>
      <c r="D930" s="17"/>
      <c r="E930" s="17"/>
      <c r="F930" s="17" t="s">
        <v>606</v>
      </c>
      <c r="G930" s="111"/>
    </row>
    <row r="931" spans="1:7" ht="15.75" customHeight="1" x14ac:dyDescent="0.25">
      <c r="A931" s="145" t="s">
        <v>663</v>
      </c>
      <c r="B931" s="17" t="s">
        <v>555</v>
      </c>
      <c r="C931" s="17"/>
      <c r="D931" s="17"/>
      <c r="E931" s="17"/>
      <c r="F931" s="36"/>
      <c r="G931" s="33"/>
    </row>
    <row r="932" spans="1:7" ht="30" customHeight="1" x14ac:dyDescent="0.25">
      <c r="A932" s="132"/>
      <c r="B932" s="6" t="s">
        <v>608</v>
      </c>
      <c r="C932" s="6"/>
      <c r="D932" s="6"/>
      <c r="E932" s="6"/>
      <c r="F932" s="30"/>
      <c r="G932" s="112"/>
    </row>
    <row r="933" spans="1:7" ht="15" customHeight="1" x14ac:dyDescent="0.25">
      <c r="A933" s="145" t="s">
        <v>531</v>
      </c>
      <c r="B933" s="17"/>
      <c r="C933" s="17"/>
      <c r="D933" s="120" t="s">
        <v>15</v>
      </c>
      <c r="E933" s="120"/>
      <c r="F933" s="36" t="s">
        <v>12</v>
      </c>
      <c r="G933" s="125"/>
    </row>
    <row r="934" spans="1:7" x14ac:dyDescent="0.25">
      <c r="A934" s="138"/>
      <c r="B934" s="17"/>
      <c r="C934" s="17"/>
      <c r="D934" s="120" t="s">
        <v>595</v>
      </c>
      <c r="E934" s="120"/>
      <c r="F934" s="17" t="s">
        <v>44</v>
      </c>
      <c r="G934" s="18"/>
    </row>
    <row r="935" spans="1:7" ht="15" customHeight="1" x14ac:dyDescent="0.25">
      <c r="A935" s="135" t="s">
        <v>62</v>
      </c>
      <c r="B935" s="136"/>
      <c r="C935" s="136"/>
      <c r="D935" s="136"/>
      <c r="E935" s="136"/>
      <c r="F935" s="136"/>
      <c r="G935" s="137"/>
    </row>
    <row r="936" spans="1:7" ht="15" customHeight="1" x14ac:dyDescent="0.25">
      <c r="A936" s="131" t="s">
        <v>477</v>
      </c>
      <c r="B936" s="14" t="str">
        <f>IF('Ξένες Γλώσσες'!$B$8="","",'Ξένες Γλώσσες'!$B$8)</f>
        <v>7-9</v>
      </c>
      <c r="C936" s="14" t="str">
        <f>IF('Ξένες Γλώσσες'!$C$8="","",'Ξένες Γλώσσες'!$C$8)</f>
        <v/>
      </c>
      <c r="D936" s="14" t="str">
        <f>IF('Ξένες Γλώσσες'!$D$8="","",'Ξένες Γλώσσες'!$D$8)</f>
        <v/>
      </c>
      <c r="E936" s="14" t="str">
        <f>IF('Ξένες Γλώσσες'!$E$8="","",'Ξένες Γλώσσες'!$E$8)</f>
        <v/>
      </c>
      <c r="F936" s="14" t="str">
        <f>IF('Ξένες Γλώσσες'!$F$8="","",'Ξένες Γλώσσες'!$F$8)</f>
        <v>5-7</v>
      </c>
      <c r="G936" s="5" t="str">
        <f>IF('Ξένες Γλώσσες'!$G$8="","",'Ξένες Γλώσσες'!$G$8)</f>
        <v>Φ. Καραμητρόγλου</v>
      </c>
    </row>
    <row r="937" spans="1:7" x14ac:dyDescent="0.25">
      <c r="A937" s="132"/>
      <c r="B937" s="16" t="str">
        <f>IF('Ξένες Γλώσσες'!$B$9="","",'Ξένες Γλώσσες'!$B$9)</f>
        <v>Δ22</v>
      </c>
      <c r="C937" s="16" t="str">
        <f>IF('Ξένες Γλώσσες'!$C$9="","",'Ξένες Γλώσσες'!$C$9)</f>
        <v/>
      </c>
      <c r="D937" s="16" t="str">
        <f>IF('Ξένες Γλώσσες'!$D$9="","",'Ξένες Γλώσσες'!$D$9)</f>
        <v/>
      </c>
      <c r="E937" s="16" t="str">
        <f>IF('Ξένες Γλώσσες'!$E$9="","",'Ξένες Γλώσσες'!$E$9)</f>
        <v/>
      </c>
      <c r="F937" s="16" t="str">
        <f>IF('Ξένες Γλώσσες'!$F$9="","",'Ξένες Γλώσσες'!$F$9)</f>
        <v>Α22</v>
      </c>
      <c r="G937" s="7" t="str">
        <f>IF('Ξένες Γλώσσες'!$G$9="","",'Ξένες Γλώσσες'!$G$9)</f>
        <v/>
      </c>
    </row>
    <row r="938" spans="1:7" ht="15" customHeight="1" x14ac:dyDescent="0.25">
      <c r="A938" s="135" t="s">
        <v>28</v>
      </c>
      <c r="B938" s="136"/>
      <c r="C938" s="136"/>
      <c r="D938" s="136"/>
      <c r="E938" s="136"/>
      <c r="F938" s="136"/>
      <c r="G938" s="137"/>
    </row>
    <row r="939" spans="1:7" ht="15" customHeight="1" x14ac:dyDescent="0.25">
      <c r="A939" s="131" t="s">
        <v>278</v>
      </c>
      <c r="B939" s="28"/>
      <c r="C939" s="28"/>
      <c r="D939" s="28" t="s">
        <v>17</v>
      </c>
      <c r="E939" s="28"/>
      <c r="F939" s="28"/>
      <c r="G939" s="29" t="s">
        <v>731</v>
      </c>
    </row>
    <row r="940" spans="1:7" ht="15" customHeight="1" x14ac:dyDescent="0.25">
      <c r="A940" s="138"/>
      <c r="B940" s="36"/>
      <c r="C940" s="36"/>
      <c r="D940" s="36" t="s">
        <v>66</v>
      </c>
      <c r="E940" s="36"/>
      <c r="F940" s="36"/>
      <c r="G940" s="33"/>
    </row>
    <row r="941" spans="1:7" ht="15" customHeight="1" x14ac:dyDescent="0.25">
      <c r="A941" s="145" t="s">
        <v>279</v>
      </c>
      <c r="B941" s="36"/>
      <c r="C941" s="36"/>
      <c r="D941" s="36"/>
      <c r="E941" s="36" t="s">
        <v>15</v>
      </c>
      <c r="F941" s="36"/>
      <c r="G941" s="33" t="s">
        <v>731</v>
      </c>
    </row>
    <row r="942" spans="1:7" ht="15.75" thickBot="1" x14ac:dyDescent="0.3">
      <c r="A942" s="155"/>
      <c r="B942" s="42"/>
      <c r="C942" s="42"/>
      <c r="D942" s="42"/>
      <c r="E942" s="42" t="s">
        <v>8</v>
      </c>
      <c r="F942" s="42"/>
      <c r="G942" s="34"/>
    </row>
    <row r="943" spans="1:7" ht="15.75" thickTop="1" x14ac:dyDescent="0.25"/>
    <row r="944" spans="1:7" x14ac:dyDescent="0.25">
      <c r="A944" s="53" t="s">
        <v>84</v>
      </c>
      <c r="B944" s="51"/>
      <c r="C944" s="51"/>
      <c r="D944" s="51"/>
      <c r="E944" s="51"/>
      <c r="F944" s="51"/>
      <c r="G944" s="52"/>
    </row>
    <row r="945" spans="1:7" ht="15.75" thickBot="1" x14ac:dyDescent="0.3">
      <c r="A945" s="10" t="s">
        <v>89</v>
      </c>
      <c r="G945" s="13" t="s">
        <v>32</v>
      </c>
    </row>
    <row r="946" spans="1:7" ht="15.75" thickTop="1" x14ac:dyDescent="0.25">
      <c r="A946" s="45" t="s">
        <v>0</v>
      </c>
      <c r="B946" s="46" t="s">
        <v>1</v>
      </c>
      <c r="C946" s="46" t="s">
        <v>2</v>
      </c>
      <c r="D946" s="46" t="s">
        <v>3</v>
      </c>
      <c r="E946" s="46" t="s">
        <v>4</v>
      </c>
      <c r="F946" s="46" t="s">
        <v>5</v>
      </c>
      <c r="G946" s="47" t="s">
        <v>6</v>
      </c>
    </row>
    <row r="947" spans="1:7" x14ac:dyDescent="0.25">
      <c r="A947" s="139" t="s">
        <v>158</v>
      </c>
      <c r="B947" s="140"/>
      <c r="C947" s="140"/>
      <c r="D947" s="140"/>
      <c r="E947" s="140"/>
      <c r="F947" s="141"/>
      <c r="G947" s="142"/>
    </row>
    <row r="948" spans="1:7" x14ac:dyDescent="0.25">
      <c r="A948" s="135" t="s">
        <v>86</v>
      </c>
      <c r="B948" s="136"/>
      <c r="C948" s="136"/>
      <c r="D948" s="136"/>
      <c r="E948" s="136"/>
      <c r="F948" s="136"/>
      <c r="G948" s="137"/>
    </row>
    <row r="949" spans="1:7" ht="15" customHeight="1" x14ac:dyDescent="0.25">
      <c r="A949" s="131" t="s">
        <v>285</v>
      </c>
      <c r="B949" s="4" t="s">
        <v>13</v>
      </c>
      <c r="C949" s="4" t="s">
        <v>14</v>
      </c>
      <c r="D949" s="4"/>
      <c r="E949" s="4"/>
      <c r="F949" s="4"/>
      <c r="G949" s="5" t="s">
        <v>628</v>
      </c>
    </row>
    <row r="950" spans="1:7" ht="45" customHeight="1" x14ac:dyDescent="0.25">
      <c r="A950" s="132"/>
      <c r="B950" s="6" t="s">
        <v>21</v>
      </c>
      <c r="C950" s="6" t="s">
        <v>25</v>
      </c>
      <c r="D950" s="6"/>
      <c r="E950" s="6"/>
      <c r="F950" s="6"/>
      <c r="G950" s="7"/>
    </row>
    <row r="951" spans="1:7" ht="15" customHeight="1" x14ac:dyDescent="0.25">
      <c r="A951" s="133" t="s">
        <v>528</v>
      </c>
      <c r="B951" s="4"/>
      <c r="C951" s="4"/>
      <c r="D951" s="121" t="s">
        <v>17</v>
      </c>
      <c r="E951" s="4"/>
      <c r="F951" s="4" t="s">
        <v>13</v>
      </c>
      <c r="G951" s="29" t="s">
        <v>123</v>
      </c>
    </row>
    <row r="952" spans="1:7" x14ac:dyDescent="0.25">
      <c r="A952" s="134"/>
      <c r="B952" s="17"/>
      <c r="C952" s="17"/>
      <c r="D952" s="17" t="s">
        <v>595</v>
      </c>
      <c r="E952" s="6"/>
      <c r="F952" s="17" t="s">
        <v>600</v>
      </c>
      <c r="G952" s="18"/>
    </row>
    <row r="953" spans="1:7" ht="15" customHeight="1" x14ac:dyDescent="0.25">
      <c r="A953" s="131" t="s">
        <v>193</v>
      </c>
      <c r="B953" s="14" t="str">
        <f>IF('Ξένες Γλώσσες'!$B$14="","",'Ξένες Γλώσσες'!$B$14)</f>
        <v/>
      </c>
      <c r="C953" s="14" t="str">
        <f>IF('Ξένες Γλώσσες'!$C$14="","",'Ξένες Γλώσσες'!$C$14)</f>
        <v/>
      </c>
      <c r="D953" s="14" t="str">
        <f>IF('Ξένες Γλώσσες'!$D$14="","",'Ξένες Γλώσσες'!$D$14)</f>
        <v>7-9</v>
      </c>
      <c r="E953" s="14" t="str">
        <f>IF('Ξένες Γλώσσες'!$E$14="","",'Ξένες Γλώσσες'!$E$14)</f>
        <v>5-7</v>
      </c>
      <c r="F953" s="14" t="str">
        <f>IF('Ξένες Γλώσσες'!$F$14="","",'Ξένες Γλώσσες'!$F$14)</f>
        <v/>
      </c>
      <c r="G953" s="5" t="str">
        <f>IF('Ξένες Γλώσσες'!$G$14="","",'Ξένες Γλώσσες'!$G$14)</f>
        <v>Ε. Μπάλιου</v>
      </c>
    </row>
    <row r="954" spans="1:7" x14ac:dyDescent="0.25">
      <c r="A954" s="132"/>
      <c r="B954" s="16" t="str">
        <f>IF('Ξένες Γλώσσες'!$B$15="","",'Ξένες Γλώσσες'!$B$15)</f>
        <v/>
      </c>
      <c r="C954" s="16" t="str">
        <f>IF('Ξένες Γλώσσες'!$C$15="","",'Ξένες Γλώσσες'!$C$15)</f>
        <v/>
      </c>
      <c r="D954" s="16" t="str">
        <f>IF('Ξένες Γλώσσες'!$D$15="","",'Ξένες Γλώσσες'!$D$15)</f>
        <v>Α23</v>
      </c>
      <c r="E954" s="16" t="str">
        <f>IF('Ξένες Γλώσσες'!$E$15="","",'Ξένες Γλώσσες'!$E$15)</f>
        <v>Α23</v>
      </c>
      <c r="F954" s="16" t="str">
        <f>IF('Ξένες Γλώσσες'!$F$15="","",'Ξένες Γλώσσες'!$F$15)</f>
        <v/>
      </c>
      <c r="G954" s="7" t="str">
        <f>IF('Ξένες Γλώσσες'!$G$15="","",'Ξένες Γλώσσες'!$G$15)</f>
        <v/>
      </c>
    </row>
    <row r="955" spans="1:7" ht="15" customHeight="1" x14ac:dyDescent="0.25">
      <c r="A955" s="135" t="s">
        <v>287</v>
      </c>
      <c r="B955" s="136"/>
      <c r="C955" s="136"/>
      <c r="D955" s="136"/>
      <c r="E955" s="136"/>
      <c r="F955" s="136"/>
      <c r="G955" s="137"/>
    </row>
    <row r="956" spans="1:7" ht="15" customHeight="1" x14ac:dyDescent="0.25">
      <c r="A956" s="131" t="s">
        <v>288</v>
      </c>
      <c r="B956" s="4"/>
      <c r="C956" s="4"/>
      <c r="D956" s="4"/>
      <c r="E956" s="4" t="s">
        <v>12</v>
      </c>
      <c r="F956" s="4" t="s">
        <v>12</v>
      </c>
      <c r="G956" s="5" t="s">
        <v>468</v>
      </c>
    </row>
    <row r="957" spans="1:7" ht="15" customHeight="1" x14ac:dyDescent="0.25">
      <c r="A957" s="132"/>
      <c r="B957" s="6"/>
      <c r="C957" s="6"/>
      <c r="D957" s="6"/>
      <c r="E957" s="6" t="s">
        <v>22</v>
      </c>
      <c r="F957" s="6" t="s">
        <v>7</v>
      </c>
      <c r="G957" s="7"/>
    </row>
    <row r="958" spans="1:7" ht="15" customHeight="1" x14ac:dyDescent="0.25">
      <c r="A958" s="131" t="s">
        <v>296</v>
      </c>
      <c r="B958" s="28"/>
      <c r="C958" s="4" t="s">
        <v>15</v>
      </c>
      <c r="D958" s="28"/>
      <c r="E958" s="4"/>
      <c r="F958" s="121" t="s">
        <v>15</v>
      </c>
      <c r="G958" s="5" t="s">
        <v>379</v>
      </c>
    </row>
    <row r="959" spans="1:7" ht="15" customHeight="1" x14ac:dyDescent="0.25">
      <c r="A959" s="132"/>
      <c r="B959" s="122"/>
      <c r="C959" s="120" t="s">
        <v>352</v>
      </c>
      <c r="D959" s="30"/>
      <c r="E959" s="6"/>
      <c r="F959" s="122" t="s">
        <v>21</v>
      </c>
      <c r="G959" s="7"/>
    </row>
    <row r="960" spans="1:7" ht="15" customHeight="1" x14ac:dyDescent="0.25">
      <c r="A960" s="131" t="s">
        <v>40</v>
      </c>
      <c r="B960" s="4" t="s">
        <v>14</v>
      </c>
      <c r="C960" s="4"/>
      <c r="D960" s="28"/>
      <c r="E960" s="28" t="s">
        <v>13</v>
      </c>
      <c r="F960" s="4"/>
      <c r="G960" s="125" t="s">
        <v>781</v>
      </c>
    </row>
    <row r="961" spans="1:7" x14ac:dyDescent="0.25">
      <c r="A961" s="132"/>
      <c r="B961" s="6" t="s">
        <v>599</v>
      </c>
      <c r="C961" s="6"/>
      <c r="D961" s="30"/>
      <c r="E961" s="30" t="s">
        <v>599</v>
      </c>
      <c r="F961" s="30"/>
      <c r="G961" s="31"/>
    </row>
    <row r="962" spans="1:7" ht="15" customHeight="1" x14ac:dyDescent="0.25">
      <c r="A962" s="131" t="s">
        <v>524</v>
      </c>
      <c r="B962" s="4" t="s">
        <v>16</v>
      </c>
      <c r="C962" s="4" t="s">
        <v>12</v>
      </c>
      <c r="D962" s="28"/>
      <c r="E962" s="28"/>
      <c r="F962" s="4"/>
      <c r="G962" s="125" t="s">
        <v>781</v>
      </c>
    </row>
    <row r="963" spans="1:7" x14ac:dyDescent="0.25">
      <c r="A963" s="132"/>
      <c r="B963" s="6" t="s">
        <v>599</v>
      </c>
      <c r="C963" s="6" t="s">
        <v>602</v>
      </c>
      <c r="D963" s="30"/>
      <c r="E963" s="30"/>
      <c r="F963" s="6"/>
      <c r="G963" s="7"/>
    </row>
    <row r="964" spans="1:7" ht="15" customHeight="1" x14ac:dyDescent="0.25">
      <c r="A964" s="133" t="s">
        <v>533</v>
      </c>
      <c r="B964" s="121" t="str">
        <f t="shared" ref="B964:G965" si="45">IF(B1106="","",B1106)</f>
        <v>1-3</v>
      </c>
      <c r="C964" s="121" t="str">
        <f t="shared" si="45"/>
        <v/>
      </c>
      <c r="D964" s="121" t="str">
        <f t="shared" si="45"/>
        <v/>
      </c>
      <c r="E964" s="121" t="str">
        <f t="shared" si="45"/>
        <v/>
      </c>
      <c r="F964" s="4" t="str">
        <f t="shared" si="45"/>
        <v/>
      </c>
      <c r="G964" s="118" t="str">
        <f t="shared" si="45"/>
        <v>Κ. Ήντουνας</v>
      </c>
    </row>
    <row r="965" spans="1:7" ht="15" customHeight="1" x14ac:dyDescent="0.25">
      <c r="A965" s="143" t="s">
        <v>87</v>
      </c>
      <c r="B965" s="123" t="str">
        <f t="shared" si="45"/>
        <v>Αμφ. Β</v>
      </c>
      <c r="C965" s="123" t="str">
        <f t="shared" si="45"/>
        <v/>
      </c>
      <c r="D965" s="123" t="str">
        <f t="shared" si="45"/>
        <v/>
      </c>
      <c r="E965" s="123" t="str">
        <f t="shared" si="45"/>
        <v/>
      </c>
      <c r="F965" s="120" t="str">
        <f t="shared" si="45"/>
        <v/>
      </c>
      <c r="G965" s="18" t="str">
        <f t="shared" si="45"/>
        <v/>
      </c>
    </row>
    <row r="966" spans="1:7" ht="15" customHeight="1" x14ac:dyDescent="0.25">
      <c r="A966" s="143"/>
      <c r="B966" s="123" t="str">
        <f t="shared" ref="B966:G966" si="46">IF(B1108="","",B1108)</f>
        <v>3-5</v>
      </c>
      <c r="C966" s="123" t="str">
        <f t="shared" si="46"/>
        <v/>
      </c>
      <c r="D966" s="123" t="str">
        <f t="shared" si="46"/>
        <v/>
      </c>
      <c r="E966" s="123" t="str">
        <f t="shared" si="46"/>
        <v/>
      </c>
      <c r="F966" s="120" t="str">
        <f t="shared" si="46"/>
        <v/>
      </c>
      <c r="G966" s="18" t="str">
        <f t="shared" si="46"/>
        <v/>
      </c>
    </row>
    <row r="967" spans="1:7" ht="15" customHeight="1" x14ac:dyDescent="0.25">
      <c r="A967" s="134"/>
      <c r="B967" s="122" t="str">
        <f t="shared" ref="B967:G967" si="47">IF(B1109="","",B1109)</f>
        <v>Χ</v>
      </c>
      <c r="C967" s="122" t="str">
        <f t="shared" si="47"/>
        <v/>
      </c>
      <c r="D967" s="122" t="str">
        <f t="shared" si="47"/>
        <v/>
      </c>
      <c r="E967" s="122" t="str">
        <f t="shared" si="47"/>
        <v/>
      </c>
      <c r="F967" s="6" t="str">
        <f t="shared" si="47"/>
        <v/>
      </c>
      <c r="G967" s="119" t="str">
        <f t="shared" si="47"/>
        <v/>
      </c>
    </row>
    <row r="968" spans="1:7" ht="15" customHeight="1" x14ac:dyDescent="0.25">
      <c r="A968" s="133" t="s">
        <v>291</v>
      </c>
      <c r="B968" s="4" t="str">
        <f t="shared" ref="B968:G969" si="48">IF(B347="","",B347)</f>
        <v>3-5</v>
      </c>
      <c r="C968" s="4" t="str">
        <f t="shared" si="48"/>
        <v/>
      </c>
      <c r="D968" s="4" t="str">
        <f t="shared" si="48"/>
        <v>3-5</v>
      </c>
      <c r="E968" s="4" t="str">
        <f t="shared" si="48"/>
        <v/>
      </c>
      <c r="F968" s="4" t="str">
        <f t="shared" si="48"/>
        <v/>
      </c>
      <c r="G968" s="5" t="str">
        <f t="shared" si="48"/>
        <v>Δ. Σπινέλλης</v>
      </c>
    </row>
    <row r="969" spans="1:7" x14ac:dyDescent="0.25">
      <c r="A969" s="134" t="s">
        <v>88</v>
      </c>
      <c r="B969" s="6" t="str">
        <f t="shared" si="48"/>
        <v>Δ23</v>
      </c>
      <c r="C969" s="6" t="str">
        <f t="shared" si="48"/>
        <v/>
      </c>
      <c r="D969" s="6" t="str">
        <f t="shared" si="48"/>
        <v>Δ23</v>
      </c>
      <c r="E969" s="6" t="str">
        <f t="shared" si="48"/>
        <v/>
      </c>
      <c r="F969" s="6" t="str">
        <f t="shared" si="48"/>
        <v/>
      </c>
      <c r="G969" s="7" t="str">
        <f t="shared" si="48"/>
        <v/>
      </c>
    </row>
    <row r="970" spans="1:7" ht="15" customHeight="1" x14ac:dyDescent="0.25">
      <c r="A970" s="131" t="s">
        <v>572</v>
      </c>
      <c r="B970" s="4" t="str">
        <f>IF(B1231="","",B1231)</f>
        <v/>
      </c>
      <c r="C970" s="4" t="str">
        <f t="shared" ref="C970:G971" si="49">IF(C1231="","",C1231)</f>
        <v/>
      </c>
      <c r="D970" s="4" t="str">
        <f t="shared" si="49"/>
        <v/>
      </c>
      <c r="E970" s="4" t="str">
        <f t="shared" si="49"/>
        <v/>
      </c>
      <c r="F970" s="4" t="str">
        <f t="shared" si="49"/>
        <v>9-1</v>
      </c>
      <c r="G970" s="5" t="str">
        <f t="shared" si="49"/>
        <v>Κ. Καραντινού</v>
      </c>
    </row>
    <row r="971" spans="1:7" x14ac:dyDescent="0.25">
      <c r="A971" s="132"/>
      <c r="B971" s="6" t="str">
        <f>IF(B1232="","",B1232)</f>
        <v/>
      </c>
      <c r="C971" s="6" t="str">
        <f t="shared" si="49"/>
        <v/>
      </c>
      <c r="D971" s="6" t="str">
        <f t="shared" si="49"/>
        <v/>
      </c>
      <c r="E971" s="6" t="str">
        <f t="shared" si="49"/>
        <v/>
      </c>
      <c r="F971" s="6" t="str">
        <f t="shared" si="49"/>
        <v>Α22</v>
      </c>
      <c r="G971" s="7" t="str">
        <f t="shared" si="49"/>
        <v/>
      </c>
    </row>
    <row r="972" spans="1:7" ht="15" customHeight="1" x14ac:dyDescent="0.25">
      <c r="A972" s="135" t="s">
        <v>28</v>
      </c>
      <c r="B972" s="136"/>
      <c r="C972" s="136"/>
      <c r="D972" s="136"/>
      <c r="E972" s="136"/>
      <c r="F972" s="136"/>
      <c r="G972" s="137"/>
    </row>
    <row r="973" spans="1:7" ht="15" customHeight="1" x14ac:dyDescent="0.25">
      <c r="A973" s="133" t="s">
        <v>530</v>
      </c>
      <c r="B973" s="4"/>
      <c r="C973" s="4"/>
      <c r="D973" s="4" t="s">
        <v>12</v>
      </c>
      <c r="E973" s="4"/>
      <c r="F973" s="4"/>
      <c r="G973" s="29" t="s">
        <v>123</v>
      </c>
    </row>
    <row r="974" spans="1:7" x14ac:dyDescent="0.25">
      <c r="A974" s="156"/>
      <c r="B974" s="17"/>
      <c r="C974" s="17"/>
      <c r="D974" s="17" t="s">
        <v>604</v>
      </c>
      <c r="E974" s="17"/>
      <c r="F974" s="17"/>
      <c r="G974" s="18"/>
    </row>
    <row r="975" spans="1:7" ht="15" customHeight="1" x14ac:dyDescent="0.25">
      <c r="A975" s="145" t="s">
        <v>529</v>
      </c>
      <c r="B975" s="17"/>
      <c r="C975" s="17"/>
      <c r="D975" s="17" t="s">
        <v>13</v>
      </c>
      <c r="E975" s="36"/>
      <c r="F975" s="36"/>
      <c r="G975" s="18" t="s">
        <v>123</v>
      </c>
    </row>
    <row r="976" spans="1:7" x14ac:dyDescent="0.25">
      <c r="A976" s="138"/>
      <c r="B976" s="6"/>
      <c r="C976" s="6"/>
      <c r="D976" s="6" t="s">
        <v>608</v>
      </c>
      <c r="E976" s="30"/>
      <c r="F976" s="30"/>
      <c r="G976" s="7"/>
    </row>
    <row r="977" spans="1:7" ht="15" customHeight="1" x14ac:dyDescent="0.25">
      <c r="A977" s="131" t="s">
        <v>288</v>
      </c>
      <c r="B977" s="4"/>
      <c r="C977" s="4"/>
      <c r="D977" s="4"/>
      <c r="E977" s="4"/>
      <c r="F977" s="4"/>
      <c r="G977" s="118" t="s">
        <v>764</v>
      </c>
    </row>
    <row r="978" spans="1:7" ht="15" customHeight="1" x14ac:dyDescent="0.25">
      <c r="A978" s="132"/>
      <c r="B978" s="6"/>
      <c r="C978" s="6"/>
      <c r="D978" s="6"/>
      <c r="E978" s="6"/>
      <c r="F978" s="6"/>
      <c r="G978" s="119"/>
    </row>
    <row r="979" spans="1:7" ht="15" customHeight="1" x14ac:dyDescent="0.25">
      <c r="A979" s="131" t="s">
        <v>289</v>
      </c>
      <c r="B979" s="28"/>
      <c r="C979" s="28" t="s">
        <v>13</v>
      </c>
      <c r="D979" s="28"/>
      <c r="E979" s="28"/>
      <c r="F979" s="28"/>
      <c r="G979" s="29" t="s">
        <v>743</v>
      </c>
    </row>
    <row r="980" spans="1:7" ht="15.75" thickBot="1" x14ac:dyDescent="0.3">
      <c r="A980" s="147" t="s">
        <v>87</v>
      </c>
      <c r="B980" s="42"/>
      <c r="C980" s="42" t="s">
        <v>25</v>
      </c>
      <c r="D980" s="42"/>
      <c r="E980" s="42"/>
      <c r="F980" s="42"/>
      <c r="G980" s="34"/>
    </row>
    <row r="981" spans="1:7" ht="15" customHeight="1" thickTop="1" x14ac:dyDescent="0.25"/>
    <row r="982" spans="1:7" x14ac:dyDescent="0.25">
      <c r="A982" s="53" t="s">
        <v>84</v>
      </c>
      <c r="B982" s="51"/>
      <c r="C982" s="51"/>
      <c r="D982" s="51"/>
      <c r="E982" s="51"/>
      <c r="F982" s="51"/>
      <c r="G982" s="52"/>
    </row>
    <row r="983" spans="1:7" ht="15" customHeight="1" thickBot="1" x14ac:dyDescent="0.3">
      <c r="A983" s="10" t="s">
        <v>90</v>
      </c>
      <c r="G983" s="13" t="s">
        <v>34</v>
      </c>
    </row>
    <row r="984" spans="1:7" ht="15.75" thickTop="1" x14ac:dyDescent="0.25">
      <c r="A984" s="45" t="s">
        <v>0</v>
      </c>
      <c r="B984" s="46" t="s">
        <v>1</v>
      </c>
      <c r="C984" s="46" t="s">
        <v>2</v>
      </c>
      <c r="D984" s="46" t="s">
        <v>3</v>
      </c>
      <c r="E984" s="46" t="s">
        <v>4</v>
      </c>
      <c r="F984" s="46" t="s">
        <v>5</v>
      </c>
      <c r="G984" s="47" t="s">
        <v>6</v>
      </c>
    </row>
    <row r="985" spans="1:7" ht="15" customHeight="1" x14ac:dyDescent="0.25">
      <c r="A985" s="139" t="s">
        <v>158</v>
      </c>
      <c r="B985" s="140"/>
      <c r="C985" s="140"/>
      <c r="D985" s="140"/>
      <c r="E985" s="140"/>
      <c r="F985" s="141"/>
      <c r="G985" s="142"/>
    </row>
    <row r="986" spans="1:7" x14ac:dyDescent="0.25">
      <c r="A986" s="135" t="s">
        <v>86</v>
      </c>
      <c r="B986" s="136"/>
      <c r="C986" s="136"/>
      <c r="D986" s="136"/>
      <c r="E986" s="136"/>
      <c r="F986" s="136"/>
      <c r="G986" s="137"/>
    </row>
    <row r="987" spans="1:7" ht="15" customHeight="1" x14ac:dyDescent="0.25">
      <c r="A987" s="131" t="s">
        <v>288</v>
      </c>
      <c r="B987" s="4" t="str">
        <f t="shared" ref="B987:G990" si="50">IF(B956="","",B956)</f>
        <v/>
      </c>
      <c r="C987" s="4" t="str">
        <f t="shared" si="50"/>
        <v/>
      </c>
      <c r="D987" s="4" t="str">
        <f t="shared" si="50"/>
        <v/>
      </c>
      <c r="E987" s="4" t="str">
        <f t="shared" si="50"/>
        <v>1-3</v>
      </c>
      <c r="F987" s="4" t="str">
        <f t="shared" si="50"/>
        <v>1-3</v>
      </c>
      <c r="G987" s="5" t="str">
        <f t="shared" si="50"/>
        <v>K. Δράκος</v>
      </c>
    </row>
    <row r="988" spans="1:7" x14ac:dyDescent="0.25">
      <c r="A988" s="132"/>
      <c r="B988" s="6" t="str">
        <f t="shared" si="50"/>
        <v/>
      </c>
      <c r="C988" s="6" t="str">
        <f t="shared" si="50"/>
        <v/>
      </c>
      <c r="D988" s="6" t="str">
        <f t="shared" si="50"/>
        <v/>
      </c>
      <c r="E988" s="6" t="str">
        <f t="shared" si="50"/>
        <v>Δ23</v>
      </c>
      <c r="F988" s="6" t="str">
        <f t="shared" si="50"/>
        <v>Χ</v>
      </c>
      <c r="G988" s="7" t="str">
        <f t="shared" si="50"/>
        <v/>
      </c>
    </row>
    <row r="989" spans="1:7" ht="15" customHeight="1" x14ac:dyDescent="0.25">
      <c r="A989" s="131" t="s">
        <v>296</v>
      </c>
      <c r="B989" s="4" t="str">
        <f t="shared" si="50"/>
        <v/>
      </c>
      <c r="C989" s="4" t="str">
        <f t="shared" si="50"/>
        <v>11-1</v>
      </c>
      <c r="D989" s="4" t="str">
        <f t="shared" si="50"/>
        <v/>
      </c>
      <c r="E989" s="4" t="str">
        <f t="shared" si="50"/>
        <v/>
      </c>
      <c r="F989" s="4" t="str">
        <f t="shared" si="50"/>
        <v>11-1</v>
      </c>
      <c r="G989" s="5" t="str">
        <f t="shared" si="50"/>
        <v>Γ. Λελεδάκης</v>
      </c>
    </row>
    <row r="990" spans="1:7" x14ac:dyDescent="0.25">
      <c r="A990" s="132"/>
      <c r="B990" s="122" t="str">
        <f t="shared" si="50"/>
        <v/>
      </c>
      <c r="C990" s="6" t="str">
        <f t="shared" si="50"/>
        <v>Α22</v>
      </c>
      <c r="D990" s="6" t="str">
        <f t="shared" si="50"/>
        <v/>
      </c>
      <c r="E990" s="122" t="str">
        <f t="shared" si="50"/>
        <v/>
      </c>
      <c r="F990" s="6" t="str">
        <f t="shared" si="50"/>
        <v>Δο</v>
      </c>
      <c r="G990" s="7" t="str">
        <f t="shared" si="50"/>
        <v/>
      </c>
    </row>
    <row r="991" spans="1:7" ht="15.75" customHeight="1" x14ac:dyDescent="0.25">
      <c r="A991" s="131" t="s">
        <v>525</v>
      </c>
      <c r="B991" s="4"/>
      <c r="C991" s="4"/>
      <c r="D991" s="17" t="s">
        <v>14</v>
      </c>
      <c r="E991" s="17"/>
      <c r="F991" s="4" t="s">
        <v>14</v>
      </c>
      <c r="G991" s="29" t="s">
        <v>763</v>
      </c>
    </row>
    <row r="992" spans="1:7" ht="15.75" customHeight="1" x14ac:dyDescent="0.25">
      <c r="A992" s="132"/>
      <c r="B992" s="6"/>
      <c r="C992" s="6"/>
      <c r="D992" s="6" t="s">
        <v>600</v>
      </c>
      <c r="E992" s="6"/>
      <c r="F992" s="6" t="s">
        <v>25</v>
      </c>
      <c r="G992" s="7"/>
    </row>
    <row r="993" spans="1:7" ht="15" customHeight="1" x14ac:dyDescent="0.25">
      <c r="A993" s="131" t="s">
        <v>286</v>
      </c>
      <c r="B993" s="14" t="str">
        <f>IF('Ξένες Γλώσσες'!$B$14="","",'Ξένες Γλώσσες'!$B$14)</f>
        <v/>
      </c>
      <c r="C993" s="14" t="str">
        <f>IF('Ξένες Γλώσσες'!$C$14="","",'Ξένες Γλώσσες'!$C$14)</f>
        <v/>
      </c>
      <c r="D993" s="14" t="str">
        <f>IF('Ξένες Γλώσσες'!$D$14="","",'Ξένες Γλώσσες'!$D$14)</f>
        <v>7-9</v>
      </c>
      <c r="E993" s="14" t="str">
        <f>IF('Ξένες Γλώσσες'!$E$14="","",'Ξένες Γλώσσες'!$E$14)</f>
        <v>5-7</v>
      </c>
      <c r="F993" s="14" t="str">
        <f>IF('Ξένες Γλώσσες'!$F$14="","",'Ξένες Γλώσσες'!$F$14)</f>
        <v/>
      </c>
      <c r="G993" s="5" t="str">
        <f>IF('Ξένες Γλώσσες'!$G$14="","",'Ξένες Γλώσσες'!$G$14)</f>
        <v>Ε. Μπάλιου</v>
      </c>
    </row>
    <row r="994" spans="1:7" x14ac:dyDescent="0.25">
      <c r="A994" s="132"/>
      <c r="B994" s="16" t="str">
        <f>IF('Ξένες Γλώσσες'!$B$15="","",'Ξένες Γλώσσες'!$B$15)</f>
        <v/>
      </c>
      <c r="C994" s="16" t="str">
        <f>IF('Ξένες Γλώσσες'!$C$15="","",'Ξένες Γλώσσες'!$C$15)</f>
        <v/>
      </c>
      <c r="D994" s="16" t="str">
        <f>IF('Ξένες Γλώσσες'!$D$15="","",'Ξένες Γλώσσες'!$D$15)</f>
        <v>Α23</v>
      </c>
      <c r="E994" s="16" t="str">
        <f>IF('Ξένες Γλώσσες'!$E$15="","",'Ξένες Γλώσσες'!$E$15)</f>
        <v>Α23</v>
      </c>
      <c r="F994" s="16" t="str">
        <f>IF('Ξένες Γλώσσες'!$F$15="","",'Ξένες Γλώσσες'!$F$15)</f>
        <v/>
      </c>
      <c r="G994" s="7" t="str">
        <f>IF('Ξένες Γλώσσες'!$G$15="","",'Ξένες Γλώσσες'!$G$15)</f>
        <v/>
      </c>
    </row>
    <row r="995" spans="1:7" ht="32.25" customHeight="1" x14ac:dyDescent="0.25">
      <c r="A995" s="135" t="s">
        <v>292</v>
      </c>
      <c r="B995" s="153"/>
      <c r="C995" s="153"/>
      <c r="D995" s="153"/>
      <c r="E995" s="153"/>
      <c r="F995" s="153"/>
      <c r="G995" s="154"/>
    </row>
    <row r="996" spans="1:7" ht="15" customHeight="1" x14ac:dyDescent="0.25">
      <c r="A996" s="131" t="s">
        <v>285</v>
      </c>
      <c r="B996" s="4" t="str">
        <f t="shared" ref="B996:G999" si="51">IF(B949="","",B949)</f>
        <v>3-5</v>
      </c>
      <c r="C996" s="4" t="str">
        <f t="shared" si="51"/>
        <v>5-7</v>
      </c>
      <c r="D996" s="4" t="str">
        <f t="shared" si="51"/>
        <v/>
      </c>
      <c r="E996" s="4" t="str">
        <f t="shared" si="51"/>
        <v/>
      </c>
      <c r="F996" s="4" t="str">
        <f t="shared" si="51"/>
        <v/>
      </c>
      <c r="G996" s="5" t="str">
        <f t="shared" si="51"/>
        <v>Ε. Δεμοιράκος</v>
      </c>
    </row>
    <row r="997" spans="1:7" ht="45" customHeight="1" x14ac:dyDescent="0.25">
      <c r="A997" s="132"/>
      <c r="B997" s="6" t="str">
        <f t="shared" si="51"/>
        <v>Δο</v>
      </c>
      <c r="C997" s="6" t="str">
        <f t="shared" si="51"/>
        <v>Δ12</v>
      </c>
      <c r="D997" s="6" t="str">
        <f t="shared" si="51"/>
        <v/>
      </c>
      <c r="E997" s="6" t="str">
        <f t="shared" si="51"/>
        <v/>
      </c>
      <c r="F997" s="6" t="str">
        <f t="shared" si="51"/>
        <v/>
      </c>
      <c r="G997" s="7" t="str">
        <f t="shared" si="51"/>
        <v/>
      </c>
    </row>
    <row r="998" spans="1:7" ht="15" customHeight="1" x14ac:dyDescent="0.25">
      <c r="A998" s="133" t="s">
        <v>528</v>
      </c>
      <c r="B998" s="4" t="str">
        <f t="shared" si="51"/>
        <v/>
      </c>
      <c r="C998" s="4" t="str">
        <f t="shared" si="51"/>
        <v/>
      </c>
      <c r="D998" s="4" t="str">
        <f t="shared" si="51"/>
        <v>9-11</v>
      </c>
      <c r="E998" s="4" t="str">
        <f t="shared" si="51"/>
        <v/>
      </c>
      <c r="F998" s="4" t="str">
        <f t="shared" si="51"/>
        <v>3-5</v>
      </c>
      <c r="G998" s="5" t="str">
        <f t="shared" si="51"/>
        <v>Ο. Βλησμάς</v>
      </c>
    </row>
    <row r="999" spans="1:7" x14ac:dyDescent="0.25">
      <c r="A999" s="134"/>
      <c r="B999" s="17" t="str">
        <f t="shared" si="51"/>
        <v/>
      </c>
      <c r="C999" s="17" t="str">
        <f t="shared" si="51"/>
        <v/>
      </c>
      <c r="D999" s="17" t="str">
        <f t="shared" si="51"/>
        <v>Αμφ. Γ</v>
      </c>
      <c r="E999" s="17" t="str">
        <f t="shared" si="51"/>
        <v/>
      </c>
      <c r="F999" s="17" t="str">
        <f t="shared" si="51"/>
        <v>Δ24</v>
      </c>
      <c r="G999" s="18" t="str">
        <f t="shared" si="51"/>
        <v/>
      </c>
    </row>
    <row r="1000" spans="1:7" ht="16.5" customHeight="1" x14ac:dyDescent="0.25">
      <c r="A1000" s="131" t="s">
        <v>293</v>
      </c>
      <c r="B1000" s="4"/>
      <c r="C1000" s="4"/>
      <c r="D1000" s="4" t="s">
        <v>15</v>
      </c>
      <c r="E1000" s="4" t="s">
        <v>15</v>
      </c>
      <c r="F1000" s="4"/>
      <c r="G1000" s="5" t="s">
        <v>126</v>
      </c>
    </row>
    <row r="1001" spans="1:7" ht="15.75" customHeight="1" x14ac:dyDescent="0.25">
      <c r="A1001" s="132"/>
      <c r="B1001" s="6"/>
      <c r="C1001" s="6"/>
      <c r="D1001" s="6" t="s">
        <v>599</v>
      </c>
      <c r="E1001" s="6" t="s">
        <v>599</v>
      </c>
      <c r="F1001" s="30"/>
      <c r="G1001" s="7"/>
    </row>
    <row r="1002" spans="1:7" ht="15" customHeight="1" x14ac:dyDescent="0.25">
      <c r="A1002" s="131" t="s">
        <v>40</v>
      </c>
      <c r="B1002" s="4" t="str">
        <f t="shared" ref="B1002:G1005" si="52">IF(B960="","",B960)</f>
        <v>5-7</v>
      </c>
      <c r="C1002" s="4" t="str">
        <f t="shared" si="52"/>
        <v/>
      </c>
      <c r="D1002" s="4" t="str">
        <f t="shared" si="52"/>
        <v/>
      </c>
      <c r="E1002" s="4" t="str">
        <f t="shared" si="52"/>
        <v>3-5</v>
      </c>
      <c r="F1002" s="4" t="str">
        <f t="shared" si="52"/>
        <v/>
      </c>
      <c r="G1002" s="29" t="str">
        <f t="shared" si="52"/>
        <v>Γ. Παπαγιαννάκης</v>
      </c>
    </row>
    <row r="1003" spans="1:7" x14ac:dyDescent="0.25">
      <c r="A1003" s="132"/>
      <c r="B1003" s="6" t="str">
        <f t="shared" si="52"/>
        <v>Δ102</v>
      </c>
      <c r="C1003" s="6" t="str">
        <f t="shared" si="52"/>
        <v/>
      </c>
      <c r="D1003" s="6" t="str">
        <f t="shared" si="52"/>
        <v/>
      </c>
      <c r="E1003" s="6" t="str">
        <f t="shared" si="52"/>
        <v>Δ102</v>
      </c>
      <c r="F1003" s="6" t="str">
        <f t="shared" si="52"/>
        <v/>
      </c>
      <c r="G1003" s="7" t="str">
        <f t="shared" si="52"/>
        <v/>
      </c>
    </row>
    <row r="1004" spans="1:7" ht="15" customHeight="1" x14ac:dyDescent="0.25">
      <c r="A1004" s="131" t="s">
        <v>524</v>
      </c>
      <c r="B1004" s="4" t="str">
        <f t="shared" si="52"/>
        <v>7-9</v>
      </c>
      <c r="C1004" s="4" t="str">
        <f t="shared" si="52"/>
        <v>1-3</v>
      </c>
      <c r="D1004" s="4" t="str">
        <f t="shared" si="52"/>
        <v/>
      </c>
      <c r="E1004" s="4" t="str">
        <f t="shared" si="52"/>
        <v/>
      </c>
      <c r="F1004" s="4" t="str">
        <f t="shared" si="52"/>
        <v/>
      </c>
      <c r="G1004" s="29" t="str">
        <f t="shared" si="52"/>
        <v>Γ. Παπαγιαννάκης</v>
      </c>
    </row>
    <row r="1005" spans="1:7" x14ac:dyDescent="0.25">
      <c r="A1005" s="132"/>
      <c r="B1005" s="6" t="str">
        <f t="shared" si="52"/>
        <v>Δ102</v>
      </c>
      <c r="C1005" s="6" t="str">
        <f t="shared" si="52"/>
        <v>Α47</v>
      </c>
      <c r="D1005" s="6" t="str">
        <f t="shared" si="52"/>
        <v/>
      </c>
      <c r="E1005" s="6" t="str">
        <f t="shared" si="52"/>
        <v/>
      </c>
      <c r="F1005" s="6" t="str">
        <f t="shared" si="52"/>
        <v/>
      </c>
      <c r="G1005" s="7" t="str">
        <f t="shared" si="52"/>
        <v/>
      </c>
    </row>
    <row r="1006" spans="1:7" ht="15" customHeight="1" x14ac:dyDescent="0.25">
      <c r="A1006" s="133" t="s">
        <v>294</v>
      </c>
      <c r="B1006" s="4" t="str">
        <f t="shared" ref="B1006:G1007" si="53">IF(B384="","",B384)</f>
        <v>1-3</v>
      </c>
      <c r="C1006" s="4" t="str">
        <f t="shared" si="53"/>
        <v/>
      </c>
      <c r="D1006" s="4" t="str">
        <f t="shared" si="53"/>
        <v/>
      </c>
      <c r="E1006" s="4" t="str">
        <f t="shared" si="53"/>
        <v>11-1</v>
      </c>
      <c r="F1006" s="4" t="str">
        <f t="shared" si="53"/>
        <v/>
      </c>
      <c r="G1006" s="5" t="str">
        <f t="shared" si="53"/>
        <v>Κ. Ανδρουτσόπουλος</v>
      </c>
    </row>
    <row r="1007" spans="1:7" x14ac:dyDescent="0.25">
      <c r="A1007" s="134"/>
      <c r="B1007" s="6" t="str">
        <f t="shared" si="53"/>
        <v>Δ23</v>
      </c>
      <c r="C1007" s="6" t="str">
        <f t="shared" si="53"/>
        <v/>
      </c>
      <c r="D1007" s="6" t="str">
        <f t="shared" si="53"/>
        <v/>
      </c>
      <c r="E1007" s="6" t="str">
        <f t="shared" si="53"/>
        <v>Υ1</v>
      </c>
      <c r="F1007" s="6" t="str">
        <f t="shared" si="53"/>
        <v/>
      </c>
      <c r="G1007" s="7" t="str">
        <f t="shared" si="53"/>
        <v/>
      </c>
    </row>
    <row r="1008" spans="1:7" x14ac:dyDescent="0.25">
      <c r="A1008" s="135" t="s">
        <v>28</v>
      </c>
      <c r="B1008" s="136"/>
      <c r="C1008" s="136"/>
      <c r="D1008" s="136"/>
      <c r="E1008" s="136"/>
      <c r="F1008" s="136"/>
      <c r="G1008" s="137"/>
    </row>
    <row r="1009" spans="1:7" ht="15" customHeight="1" x14ac:dyDescent="0.25">
      <c r="A1009" s="133" t="s">
        <v>530</v>
      </c>
      <c r="B1009" s="4" t="str">
        <f t="shared" ref="B1009:G1012" si="54">IF(B973="","",B973)</f>
        <v/>
      </c>
      <c r="C1009" s="4" t="str">
        <f t="shared" si="54"/>
        <v/>
      </c>
      <c r="D1009" s="4" t="str">
        <f t="shared" si="54"/>
        <v>1-3</v>
      </c>
      <c r="E1009" s="4" t="str">
        <f t="shared" si="54"/>
        <v/>
      </c>
      <c r="F1009" s="4" t="str">
        <f t="shared" si="54"/>
        <v/>
      </c>
      <c r="G1009" s="29" t="str">
        <f t="shared" si="54"/>
        <v>Ο. Βλησμάς</v>
      </c>
    </row>
    <row r="1010" spans="1:7" x14ac:dyDescent="0.25">
      <c r="A1010" s="156"/>
      <c r="B1010" s="17" t="str">
        <f t="shared" si="54"/>
        <v/>
      </c>
      <c r="C1010" s="17" t="str">
        <f t="shared" si="54"/>
        <v/>
      </c>
      <c r="D1010" s="17" t="str">
        <f t="shared" si="54"/>
        <v>Η/Υ 1,2</v>
      </c>
      <c r="E1010" s="17" t="str">
        <f t="shared" si="54"/>
        <v/>
      </c>
      <c r="F1010" s="17" t="str">
        <f t="shared" si="54"/>
        <v/>
      </c>
      <c r="G1010" s="18" t="str">
        <f t="shared" si="54"/>
        <v/>
      </c>
    </row>
    <row r="1011" spans="1:7" ht="15" customHeight="1" x14ac:dyDescent="0.25">
      <c r="A1011" s="145" t="s">
        <v>529</v>
      </c>
      <c r="B1011" s="17" t="str">
        <f t="shared" si="54"/>
        <v/>
      </c>
      <c r="C1011" s="17" t="str">
        <f t="shared" si="54"/>
        <v/>
      </c>
      <c r="D1011" s="17" t="str">
        <f t="shared" si="54"/>
        <v>3-5</v>
      </c>
      <c r="E1011" s="36" t="str">
        <f t="shared" si="54"/>
        <v/>
      </c>
      <c r="F1011" s="36" t="str">
        <f t="shared" si="54"/>
        <v/>
      </c>
      <c r="G1011" s="18" t="str">
        <f t="shared" si="54"/>
        <v>Ο. Βλησμάς</v>
      </c>
    </row>
    <row r="1012" spans="1:7" x14ac:dyDescent="0.25">
      <c r="A1012" s="138"/>
      <c r="B1012" s="6" t="str">
        <f t="shared" si="54"/>
        <v/>
      </c>
      <c r="C1012" s="6" t="str">
        <f t="shared" si="54"/>
        <v/>
      </c>
      <c r="D1012" s="6" t="str">
        <f t="shared" si="54"/>
        <v>Η/Υ 3</v>
      </c>
      <c r="E1012" s="30" t="str">
        <f t="shared" si="54"/>
        <v/>
      </c>
      <c r="F1012" s="30" t="str">
        <f t="shared" si="54"/>
        <v/>
      </c>
      <c r="G1012" s="7" t="str">
        <f t="shared" si="54"/>
        <v/>
      </c>
    </row>
    <row r="1013" spans="1:7" ht="15" customHeight="1" x14ac:dyDescent="0.25">
      <c r="A1013" s="131" t="s">
        <v>288</v>
      </c>
      <c r="B1013" s="4" t="str">
        <f>IF(B977="","",B977)</f>
        <v/>
      </c>
      <c r="C1013" s="4" t="str">
        <f t="shared" ref="C1013:G1014" si="55">IF(C977="","",C977)</f>
        <v/>
      </c>
      <c r="D1013" s="4" t="str">
        <f t="shared" si="55"/>
        <v/>
      </c>
      <c r="E1013" s="4" t="str">
        <f t="shared" si="55"/>
        <v/>
      </c>
      <c r="F1013" s="4" t="str">
        <f t="shared" si="55"/>
        <v/>
      </c>
      <c r="G1013" s="118" t="str">
        <f t="shared" si="55"/>
        <v>Α. Μπαλλής</v>
      </c>
    </row>
    <row r="1014" spans="1:7" ht="15" customHeight="1" x14ac:dyDescent="0.25">
      <c r="A1014" s="132"/>
      <c r="B1014" s="6" t="str">
        <f>IF(B978="","",B978)</f>
        <v/>
      </c>
      <c r="C1014" s="6" t="str">
        <f t="shared" si="55"/>
        <v/>
      </c>
      <c r="D1014" s="6" t="str">
        <f t="shared" si="55"/>
        <v/>
      </c>
      <c r="E1014" s="6" t="str">
        <f t="shared" si="55"/>
        <v/>
      </c>
      <c r="F1014" s="6" t="str">
        <f t="shared" si="55"/>
        <v/>
      </c>
      <c r="G1014" s="119" t="str">
        <f t="shared" si="55"/>
        <v/>
      </c>
    </row>
    <row r="1015" spans="1:7" ht="15" customHeight="1" x14ac:dyDescent="0.25">
      <c r="A1015" s="131" t="s">
        <v>296</v>
      </c>
      <c r="B1015" s="121" t="str">
        <f>IF(B979="","",B979)</f>
        <v/>
      </c>
      <c r="C1015" s="121" t="str">
        <f t="shared" ref="C1015:G1016" si="56">IF(C979="","",C979)</f>
        <v>3-5</v>
      </c>
      <c r="D1015" s="121" t="str">
        <f t="shared" si="56"/>
        <v/>
      </c>
      <c r="E1015" s="121" t="str">
        <f t="shared" si="56"/>
        <v/>
      </c>
      <c r="F1015" s="121" t="str">
        <f t="shared" si="56"/>
        <v/>
      </c>
      <c r="G1015" s="29" t="str">
        <f t="shared" si="56"/>
        <v>Α. Κατσαφάδος</v>
      </c>
    </row>
    <row r="1016" spans="1:7" ht="15.75" thickBot="1" x14ac:dyDescent="0.3">
      <c r="A1016" s="147" t="s">
        <v>87</v>
      </c>
      <c r="B1016" s="42" t="str">
        <f>IF(B980="","",B980)</f>
        <v/>
      </c>
      <c r="C1016" s="42" t="str">
        <f t="shared" si="56"/>
        <v>Δ12</v>
      </c>
      <c r="D1016" s="42" t="str">
        <f t="shared" si="56"/>
        <v/>
      </c>
      <c r="E1016" s="42" t="str">
        <f t="shared" si="56"/>
        <v/>
      </c>
      <c r="F1016" s="42" t="str">
        <f t="shared" si="56"/>
        <v/>
      </c>
      <c r="G1016" s="34" t="str">
        <f t="shared" si="56"/>
        <v/>
      </c>
    </row>
    <row r="1017" spans="1:7" ht="15.75" thickTop="1" x14ac:dyDescent="0.25"/>
    <row r="1018" spans="1:7" x14ac:dyDescent="0.25">
      <c r="A1018" s="53" t="s">
        <v>84</v>
      </c>
      <c r="B1018" s="51"/>
      <c r="C1018" s="51"/>
      <c r="D1018" s="51"/>
      <c r="E1018" s="51"/>
      <c r="F1018" s="51"/>
      <c r="G1018" s="52"/>
    </row>
    <row r="1019" spans="1:7" ht="15.75" thickBot="1" x14ac:dyDescent="0.3">
      <c r="A1019" s="10" t="s">
        <v>89</v>
      </c>
      <c r="G1019" s="13" t="s">
        <v>35</v>
      </c>
    </row>
    <row r="1020" spans="1:7" ht="15.75" thickTop="1" x14ac:dyDescent="0.25">
      <c r="A1020" s="45" t="s">
        <v>0</v>
      </c>
      <c r="B1020" s="46" t="s">
        <v>1</v>
      </c>
      <c r="C1020" s="46" t="s">
        <v>2</v>
      </c>
      <c r="D1020" s="46" t="s">
        <v>3</v>
      </c>
      <c r="E1020" s="46" t="s">
        <v>4</v>
      </c>
      <c r="F1020" s="46" t="s">
        <v>5</v>
      </c>
      <c r="G1020" s="47" t="s">
        <v>6</v>
      </c>
    </row>
    <row r="1021" spans="1:7" x14ac:dyDescent="0.25">
      <c r="A1021" s="139" t="s">
        <v>166</v>
      </c>
      <c r="B1021" s="140"/>
      <c r="C1021" s="140"/>
      <c r="D1021" s="140"/>
      <c r="E1021" s="140"/>
      <c r="F1021" s="141"/>
      <c r="G1021" s="142"/>
    </row>
    <row r="1022" spans="1:7" x14ac:dyDescent="0.25">
      <c r="A1022" s="135" t="s">
        <v>86</v>
      </c>
      <c r="B1022" s="136"/>
      <c r="C1022" s="136"/>
      <c r="D1022" s="136"/>
      <c r="E1022" s="136"/>
      <c r="F1022" s="136"/>
      <c r="G1022" s="137"/>
    </row>
    <row r="1023" spans="1:7" ht="15" customHeight="1" x14ac:dyDescent="0.25">
      <c r="A1023" s="131" t="s">
        <v>692</v>
      </c>
      <c r="B1023" s="4" t="s">
        <v>12</v>
      </c>
      <c r="C1023" s="4" t="s">
        <v>12</v>
      </c>
      <c r="D1023" s="4"/>
      <c r="E1023" s="4"/>
      <c r="F1023" s="4"/>
      <c r="G1023" s="5" t="s">
        <v>414</v>
      </c>
    </row>
    <row r="1024" spans="1:7" x14ac:dyDescent="0.25">
      <c r="A1024" s="138"/>
      <c r="B1024" s="17" t="s">
        <v>25</v>
      </c>
      <c r="C1024" s="17" t="s">
        <v>21</v>
      </c>
      <c r="D1024" s="17"/>
      <c r="E1024" s="17"/>
      <c r="F1024" s="17"/>
      <c r="G1024" s="18"/>
    </row>
    <row r="1025" spans="1:7" ht="15" customHeight="1" x14ac:dyDescent="0.25">
      <c r="A1025" s="131" t="s">
        <v>297</v>
      </c>
      <c r="B1025" s="4"/>
      <c r="C1025" s="4"/>
      <c r="D1025" s="4" t="s">
        <v>13</v>
      </c>
      <c r="E1025" s="28" t="s">
        <v>13</v>
      </c>
      <c r="F1025" s="4"/>
      <c r="G1025" s="5" t="s">
        <v>395</v>
      </c>
    </row>
    <row r="1026" spans="1:7" x14ac:dyDescent="0.25">
      <c r="A1026" s="132"/>
      <c r="B1026" s="6"/>
      <c r="C1026" s="6"/>
      <c r="D1026" s="6" t="s">
        <v>590</v>
      </c>
      <c r="E1026" s="6" t="s">
        <v>590</v>
      </c>
      <c r="F1026" s="6"/>
      <c r="G1026" s="7"/>
    </row>
    <row r="1027" spans="1:7" ht="15" customHeight="1" x14ac:dyDescent="0.25">
      <c r="A1027" s="131" t="s">
        <v>545</v>
      </c>
      <c r="B1027" s="4"/>
      <c r="C1027" s="4"/>
      <c r="D1027" s="4" t="s">
        <v>15</v>
      </c>
      <c r="E1027" s="4" t="s">
        <v>15</v>
      </c>
      <c r="F1027" s="28"/>
      <c r="G1027" s="29" t="s">
        <v>612</v>
      </c>
    </row>
    <row r="1028" spans="1:7" ht="30" customHeight="1" x14ac:dyDescent="0.25">
      <c r="A1028" s="132"/>
      <c r="B1028" s="6"/>
      <c r="C1028" s="6"/>
      <c r="D1028" s="6" t="s">
        <v>22</v>
      </c>
      <c r="E1028" s="6" t="s">
        <v>25</v>
      </c>
      <c r="F1028" s="30"/>
      <c r="G1028" s="32"/>
    </row>
    <row r="1029" spans="1:7" ht="15" customHeight="1" x14ac:dyDescent="0.25">
      <c r="A1029" s="135" t="s">
        <v>298</v>
      </c>
      <c r="B1029" s="136"/>
      <c r="C1029" s="136"/>
      <c r="D1029" s="136"/>
      <c r="E1029" s="136"/>
      <c r="F1029" s="136"/>
      <c r="G1029" s="137"/>
    </row>
    <row r="1030" spans="1:7" ht="15" customHeight="1" x14ac:dyDescent="0.25">
      <c r="A1030" s="131" t="s">
        <v>495</v>
      </c>
      <c r="B1030" s="4"/>
      <c r="C1030" s="28" t="s">
        <v>17</v>
      </c>
      <c r="D1030" s="121" t="s">
        <v>17</v>
      </c>
      <c r="E1030" s="4"/>
      <c r="F1030" s="4"/>
      <c r="G1030" s="5" t="s">
        <v>380</v>
      </c>
    </row>
    <row r="1031" spans="1:7" ht="15" customHeight="1" x14ac:dyDescent="0.25">
      <c r="A1031" s="132"/>
      <c r="B1031" s="6"/>
      <c r="C1031" s="30" t="s">
        <v>602</v>
      </c>
      <c r="D1031" s="6" t="s">
        <v>599</v>
      </c>
      <c r="E1031" s="6"/>
      <c r="F1031" s="6"/>
      <c r="G1031" s="7"/>
    </row>
    <row r="1032" spans="1:7" ht="15" customHeight="1" x14ac:dyDescent="0.25">
      <c r="A1032" s="131" t="s">
        <v>397</v>
      </c>
      <c r="B1032" s="4"/>
      <c r="C1032" s="121" t="s">
        <v>13</v>
      </c>
      <c r="D1032" s="4"/>
      <c r="E1032" s="121" t="s">
        <v>12</v>
      </c>
      <c r="F1032" s="4"/>
      <c r="G1032" s="5" t="s">
        <v>265</v>
      </c>
    </row>
    <row r="1033" spans="1:7" ht="15" customHeight="1" x14ac:dyDescent="0.25">
      <c r="A1033" s="132"/>
      <c r="B1033" s="6"/>
      <c r="C1033" s="122" t="s">
        <v>600</v>
      </c>
      <c r="D1033" s="6"/>
      <c r="E1033" s="122" t="s">
        <v>25</v>
      </c>
      <c r="F1033" s="6"/>
      <c r="G1033" s="7"/>
    </row>
    <row r="1034" spans="1:7" ht="15.75" customHeight="1" x14ac:dyDescent="0.25">
      <c r="A1034" s="131" t="s">
        <v>300</v>
      </c>
      <c r="B1034" s="4" t="s">
        <v>15</v>
      </c>
      <c r="C1034" s="4"/>
      <c r="D1034" s="4" t="s">
        <v>12</v>
      </c>
      <c r="E1034" s="4"/>
      <c r="F1034" s="4"/>
      <c r="G1034" s="5" t="s">
        <v>124</v>
      </c>
    </row>
    <row r="1035" spans="1:7" ht="15" customHeight="1" x14ac:dyDescent="0.25">
      <c r="A1035" s="132"/>
      <c r="B1035" s="6" t="s">
        <v>25</v>
      </c>
      <c r="C1035" s="6"/>
      <c r="D1035" s="6" t="s">
        <v>25</v>
      </c>
      <c r="E1035" s="6"/>
      <c r="F1035" s="6"/>
      <c r="G1035" s="7"/>
    </row>
    <row r="1036" spans="1:7" ht="15" customHeight="1" x14ac:dyDescent="0.25">
      <c r="A1036" s="131" t="s">
        <v>301</v>
      </c>
      <c r="B1036" s="4"/>
      <c r="C1036" s="4"/>
      <c r="D1036" s="4"/>
      <c r="E1036" s="4" t="s">
        <v>17</v>
      </c>
      <c r="F1036" s="4" t="s">
        <v>12</v>
      </c>
      <c r="G1036" s="5" t="s">
        <v>574</v>
      </c>
    </row>
    <row r="1037" spans="1:7" ht="15" customHeight="1" x14ac:dyDescent="0.25">
      <c r="A1037" s="132"/>
      <c r="B1037" s="6"/>
      <c r="C1037" s="6"/>
      <c r="D1037" s="6"/>
      <c r="E1037" s="6" t="s">
        <v>25</v>
      </c>
      <c r="F1037" s="6" t="s">
        <v>595</v>
      </c>
      <c r="G1037" s="7"/>
    </row>
    <row r="1038" spans="1:7" ht="15" customHeight="1" x14ac:dyDescent="0.25">
      <c r="A1038" s="151" t="s">
        <v>394</v>
      </c>
      <c r="B1038" s="4"/>
      <c r="C1038" s="28" t="s">
        <v>14</v>
      </c>
      <c r="D1038" s="14"/>
      <c r="E1038" s="4"/>
      <c r="F1038" s="28" t="s">
        <v>14</v>
      </c>
      <c r="G1038" s="29" t="s">
        <v>697</v>
      </c>
    </row>
    <row r="1039" spans="1:7" ht="31.5" customHeight="1" x14ac:dyDescent="0.25">
      <c r="A1039" s="152"/>
      <c r="B1039" s="16"/>
      <c r="C1039" s="59" t="s">
        <v>24</v>
      </c>
      <c r="D1039" s="16"/>
      <c r="E1039" s="16"/>
      <c r="F1039" s="16" t="s">
        <v>608</v>
      </c>
      <c r="G1039" s="57"/>
    </row>
    <row r="1040" spans="1:7" ht="15" customHeight="1" x14ac:dyDescent="0.25">
      <c r="A1040" s="133" t="s">
        <v>532</v>
      </c>
      <c r="B1040" s="4" t="str">
        <f>IF(B1591="","",B1591)</f>
        <v>1-3</v>
      </c>
      <c r="C1040" s="4" t="str">
        <f t="shared" ref="C1040:G1041" si="57">IF(C1591="","",C1591)</f>
        <v>3-5</v>
      </c>
      <c r="D1040" s="4" t="str">
        <f t="shared" si="57"/>
        <v/>
      </c>
      <c r="E1040" s="4" t="str">
        <f t="shared" si="57"/>
        <v/>
      </c>
      <c r="F1040" s="4" t="str">
        <f t="shared" si="57"/>
        <v/>
      </c>
      <c r="G1040" s="5" t="str">
        <f t="shared" si="57"/>
        <v>Α. Ζυμπίδης</v>
      </c>
    </row>
    <row r="1041" spans="1:7" ht="21" customHeight="1" x14ac:dyDescent="0.25">
      <c r="A1041" s="134"/>
      <c r="B1041" s="6" t="str">
        <f>IF(B1592="","",B1592)</f>
        <v>Α47</v>
      </c>
      <c r="C1041" s="6" t="str">
        <f t="shared" si="57"/>
        <v>Α47</v>
      </c>
      <c r="D1041" s="6" t="str">
        <f t="shared" si="57"/>
        <v/>
      </c>
      <c r="E1041" s="6" t="str">
        <f t="shared" si="57"/>
        <v/>
      </c>
      <c r="F1041" s="6" t="str">
        <f t="shared" si="57"/>
        <v/>
      </c>
      <c r="G1041" s="7" t="str">
        <f t="shared" si="57"/>
        <v/>
      </c>
    </row>
    <row r="1042" spans="1:7" ht="15" customHeight="1" x14ac:dyDescent="0.25">
      <c r="A1042" s="131" t="s">
        <v>584</v>
      </c>
      <c r="B1042" s="14"/>
      <c r="C1042" s="14"/>
      <c r="D1042" s="14"/>
      <c r="E1042" s="14"/>
      <c r="F1042" s="14"/>
      <c r="G1042" s="20"/>
    </row>
    <row r="1043" spans="1:7" ht="15" customHeight="1" x14ac:dyDescent="0.25">
      <c r="A1043" s="132"/>
      <c r="B1043" s="15"/>
      <c r="C1043" s="15"/>
      <c r="D1043" s="15"/>
      <c r="E1043" s="15"/>
      <c r="F1043" s="15"/>
      <c r="G1043" s="21"/>
    </row>
    <row r="1044" spans="1:7" x14ac:dyDescent="0.25">
      <c r="A1044" s="135" t="s">
        <v>28</v>
      </c>
      <c r="B1044" s="136"/>
      <c r="C1044" s="136"/>
      <c r="D1044" s="136"/>
      <c r="E1044" s="136"/>
      <c r="F1044" s="136"/>
      <c r="G1044" s="137"/>
    </row>
    <row r="1045" spans="1:7" ht="15" customHeight="1" x14ac:dyDescent="0.25">
      <c r="A1045" s="131" t="s">
        <v>299</v>
      </c>
      <c r="B1045" s="4"/>
      <c r="C1045" s="4"/>
      <c r="D1045" s="4"/>
      <c r="E1045" s="4" t="s">
        <v>14</v>
      </c>
      <c r="F1045" s="28"/>
      <c r="G1045" s="29" t="s">
        <v>265</v>
      </c>
    </row>
    <row r="1046" spans="1:7" ht="15.75" thickBot="1" x14ac:dyDescent="0.3">
      <c r="A1046" s="147"/>
      <c r="B1046" s="8"/>
      <c r="C1046" s="8"/>
      <c r="D1046" s="8"/>
      <c r="E1046" s="8" t="s">
        <v>8</v>
      </c>
      <c r="F1046" s="42"/>
      <c r="G1046" s="34"/>
    </row>
    <row r="1047" spans="1:7" ht="15.75" thickTop="1" x14ac:dyDescent="0.25"/>
    <row r="1048" spans="1:7" x14ac:dyDescent="0.25">
      <c r="A1048" s="53" t="s">
        <v>84</v>
      </c>
      <c r="B1048" s="51"/>
      <c r="C1048" s="51"/>
      <c r="D1048" s="51"/>
      <c r="E1048" s="51"/>
      <c r="F1048" s="51"/>
      <c r="G1048" s="52"/>
    </row>
    <row r="1049" spans="1:7" ht="15.75" thickBot="1" x14ac:dyDescent="0.3">
      <c r="A1049" s="10" t="s">
        <v>90</v>
      </c>
      <c r="G1049" s="13" t="s">
        <v>77</v>
      </c>
    </row>
    <row r="1050" spans="1:7" ht="15.75" thickTop="1" x14ac:dyDescent="0.25">
      <c r="A1050" s="45" t="s">
        <v>0</v>
      </c>
      <c r="B1050" s="46" t="s">
        <v>1</v>
      </c>
      <c r="C1050" s="46" t="s">
        <v>2</v>
      </c>
      <c r="D1050" s="46" t="s">
        <v>3</v>
      </c>
      <c r="E1050" s="46" t="s">
        <v>4</v>
      </c>
      <c r="F1050" s="46" t="s">
        <v>5</v>
      </c>
      <c r="G1050" s="47" t="s">
        <v>6</v>
      </c>
    </row>
    <row r="1051" spans="1:7" x14ac:dyDescent="0.25">
      <c r="A1051" s="139" t="s">
        <v>166</v>
      </c>
      <c r="B1051" s="140"/>
      <c r="C1051" s="140"/>
      <c r="D1051" s="140"/>
      <c r="E1051" s="140"/>
      <c r="F1051" s="141"/>
      <c r="G1051" s="142"/>
    </row>
    <row r="1052" spans="1:7" x14ac:dyDescent="0.25">
      <c r="A1052" s="135" t="s">
        <v>86</v>
      </c>
      <c r="B1052" s="136"/>
      <c r="C1052" s="136"/>
      <c r="D1052" s="136"/>
      <c r="E1052" s="136"/>
      <c r="F1052" s="136"/>
      <c r="G1052" s="137"/>
    </row>
    <row r="1053" spans="1:7" ht="15.75" customHeight="1" x14ac:dyDescent="0.25">
      <c r="A1053" s="131" t="s">
        <v>300</v>
      </c>
      <c r="B1053" s="4" t="str">
        <f t="shared" ref="B1053:G1054" si="58">IF(B1034="","",B1034)</f>
        <v>11-1</v>
      </c>
      <c r="C1053" s="4" t="str">
        <f t="shared" si="58"/>
        <v/>
      </c>
      <c r="D1053" s="4" t="str">
        <f t="shared" si="58"/>
        <v>1-3</v>
      </c>
      <c r="E1053" s="4" t="str">
        <f t="shared" si="58"/>
        <v/>
      </c>
      <c r="F1053" s="4" t="str">
        <f t="shared" si="58"/>
        <v/>
      </c>
      <c r="G1053" s="5" t="str">
        <f t="shared" si="58"/>
        <v>Ε. Καβουσανός</v>
      </c>
    </row>
    <row r="1054" spans="1:7" ht="15" customHeight="1" x14ac:dyDescent="0.25">
      <c r="A1054" s="132"/>
      <c r="B1054" s="6" t="str">
        <f t="shared" si="58"/>
        <v>Δ12</v>
      </c>
      <c r="C1054" s="6" t="str">
        <f t="shared" si="58"/>
        <v/>
      </c>
      <c r="D1054" s="6" t="str">
        <f t="shared" si="58"/>
        <v>Δ12</v>
      </c>
      <c r="E1054" s="6" t="str">
        <f t="shared" si="58"/>
        <v/>
      </c>
      <c r="F1054" s="6" t="str">
        <f t="shared" si="58"/>
        <v/>
      </c>
      <c r="G1054" s="7" t="str">
        <f t="shared" si="58"/>
        <v/>
      </c>
    </row>
    <row r="1055" spans="1:7" ht="15" customHeight="1" x14ac:dyDescent="0.25">
      <c r="A1055" s="131" t="s">
        <v>301</v>
      </c>
      <c r="B1055" s="4" t="str">
        <f t="shared" ref="B1055:D1056" si="59">IF(B1036="","",B1036)</f>
        <v/>
      </c>
      <c r="C1055" s="4" t="str">
        <f t="shared" si="59"/>
        <v/>
      </c>
      <c r="D1055" s="4" t="str">
        <f t="shared" si="59"/>
        <v/>
      </c>
      <c r="E1055" s="4" t="str">
        <f t="shared" ref="E1055:G1056" si="60">IF(E1036="","",E1036)</f>
        <v>9-11</v>
      </c>
      <c r="F1055" s="4" t="str">
        <f t="shared" si="60"/>
        <v>1-3</v>
      </c>
      <c r="G1055" s="5" t="str">
        <f t="shared" si="60"/>
        <v>Δ. Γεωργούτσος</v>
      </c>
    </row>
    <row r="1056" spans="1:7" ht="15" customHeight="1" x14ac:dyDescent="0.25">
      <c r="A1056" s="132"/>
      <c r="B1056" s="6" t="str">
        <f t="shared" si="59"/>
        <v/>
      </c>
      <c r="C1056" s="6" t="str">
        <f t="shared" si="59"/>
        <v/>
      </c>
      <c r="D1056" s="6" t="str">
        <f t="shared" si="59"/>
        <v/>
      </c>
      <c r="E1056" s="6" t="str">
        <f t="shared" si="60"/>
        <v>Δ12</v>
      </c>
      <c r="F1056" s="6" t="str">
        <f t="shared" si="60"/>
        <v>Αμφ. Γ</v>
      </c>
      <c r="G1056" s="7" t="str">
        <f t="shared" si="60"/>
        <v/>
      </c>
    </row>
    <row r="1057" spans="1:7" ht="14.25" customHeight="1" x14ac:dyDescent="0.25">
      <c r="A1057" s="131" t="s">
        <v>526</v>
      </c>
      <c r="B1057" s="4"/>
      <c r="C1057" s="4" t="s">
        <v>16</v>
      </c>
      <c r="D1057" s="4"/>
      <c r="E1057" s="4"/>
      <c r="F1057" s="4" t="s">
        <v>16</v>
      </c>
      <c r="G1057" s="29" t="s">
        <v>782</v>
      </c>
    </row>
    <row r="1058" spans="1:7" x14ac:dyDescent="0.25">
      <c r="A1058" s="132"/>
      <c r="B1058" s="6"/>
      <c r="C1058" s="6" t="s">
        <v>24</v>
      </c>
      <c r="D1058" s="6"/>
      <c r="E1058" s="6"/>
      <c r="F1058" s="6" t="s">
        <v>24</v>
      </c>
      <c r="G1058" s="7"/>
    </row>
    <row r="1059" spans="1:7" ht="30" customHeight="1" x14ac:dyDescent="0.25">
      <c r="A1059" s="135" t="s">
        <v>302</v>
      </c>
      <c r="B1059" s="153"/>
      <c r="C1059" s="153"/>
      <c r="D1059" s="153"/>
      <c r="E1059" s="153"/>
      <c r="F1059" s="153"/>
      <c r="G1059" s="154"/>
    </row>
    <row r="1060" spans="1:7" ht="16.5" customHeight="1" x14ac:dyDescent="0.25">
      <c r="A1060" s="131" t="s">
        <v>692</v>
      </c>
      <c r="B1060" s="4" t="str">
        <f t="shared" ref="B1060:G1061" si="61">IF(B1023="","",B1023)</f>
        <v>1-3</v>
      </c>
      <c r="C1060" s="4" t="str">
        <f t="shared" si="61"/>
        <v>1-3</v>
      </c>
      <c r="D1060" s="4" t="str">
        <f t="shared" si="61"/>
        <v/>
      </c>
      <c r="E1060" s="4" t="str">
        <f t="shared" si="61"/>
        <v/>
      </c>
      <c r="F1060" s="4" t="str">
        <f t="shared" si="61"/>
        <v/>
      </c>
      <c r="G1060" s="5" t="str">
        <f t="shared" si="61"/>
        <v>Γ. Σιουγλέ</v>
      </c>
    </row>
    <row r="1061" spans="1:7" ht="16.5" customHeight="1" x14ac:dyDescent="0.25">
      <c r="A1061" s="138"/>
      <c r="B1061" s="6" t="str">
        <f t="shared" si="61"/>
        <v>Δ12</v>
      </c>
      <c r="C1061" s="6" t="str">
        <f t="shared" si="61"/>
        <v>Δο</v>
      </c>
      <c r="D1061" s="6" t="str">
        <f t="shared" si="61"/>
        <v/>
      </c>
      <c r="E1061" s="6" t="str">
        <f t="shared" si="61"/>
        <v/>
      </c>
      <c r="F1061" s="6" t="str">
        <f t="shared" si="61"/>
        <v/>
      </c>
      <c r="G1061" s="7" t="str">
        <f t="shared" si="61"/>
        <v/>
      </c>
    </row>
    <row r="1062" spans="1:7" ht="15" customHeight="1" x14ac:dyDescent="0.25">
      <c r="A1062" s="151" t="s">
        <v>394</v>
      </c>
      <c r="B1062" s="4" t="str">
        <f t="shared" ref="B1062:G1063" si="62">IF(B1038="","",B1038)</f>
        <v/>
      </c>
      <c r="C1062" s="14" t="str">
        <f t="shared" si="62"/>
        <v>5-7</v>
      </c>
      <c r="D1062" s="14" t="str">
        <f t="shared" si="62"/>
        <v/>
      </c>
      <c r="E1062" s="4" t="str">
        <f t="shared" si="62"/>
        <v/>
      </c>
      <c r="F1062" s="14" t="str">
        <f t="shared" si="62"/>
        <v>5-7</v>
      </c>
      <c r="G1062" s="29" t="str">
        <f t="shared" si="62"/>
        <v>ΕΣΠΑ</v>
      </c>
    </row>
    <row r="1063" spans="1:7" ht="29.25" customHeight="1" x14ac:dyDescent="0.25">
      <c r="A1063" s="152"/>
      <c r="B1063" s="16" t="str">
        <f t="shared" si="62"/>
        <v/>
      </c>
      <c r="C1063" s="16" t="str">
        <f t="shared" si="62"/>
        <v>Δ22</v>
      </c>
      <c r="D1063" s="16" t="str">
        <f t="shared" si="62"/>
        <v/>
      </c>
      <c r="E1063" s="16" t="str">
        <f t="shared" si="62"/>
        <v/>
      </c>
      <c r="F1063" s="16" t="str">
        <f t="shared" si="62"/>
        <v>Η/Υ 3</v>
      </c>
      <c r="G1063" s="57" t="str">
        <f t="shared" si="62"/>
        <v/>
      </c>
    </row>
    <row r="1064" spans="1:7" ht="15" customHeight="1" x14ac:dyDescent="0.25">
      <c r="A1064" s="131" t="s">
        <v>545</v>
      </c>
      <c r="B1064" s="4" t="str">
        <f t="shared" ref="B1064:G1065" si="63">IF(B1027="","",B1027)</f>
        <v/>
      </c>
      <c r="C1064" s="4" t="str">
        <f t="shared" si="63"/>
        <v/>
      </c>
      <c r="D1064" s="4" t="str">
        <f t="shared" si="63"/>
        <v>11-1</v>
      </c>
      <c r="E1064" s="4" t="str">
        <f t="shared" si="63"/>
        <v>11-1</v>
      </c>
      <c r="F1064" s="4" t="str">
        <f t="shared" si="63"/>
        <v/>
      </c>
      <c r="G1064" s="5" t="str">
        <f t="shared" si="63"/>
        <v>Ν. Καραμπίνης</v>
      </c>
    </row>
    <row r="1065" spans="1:7" ht="30" customHeight="1" x14ac:dyDescent="0.25">
      <c r="A1065" s="132"/>
      <c r="B1065" s="6" t="str">
        <f t="shared" si="63"/>
        <v/>
      </c>
      <c r="C1065" s="6" t="str">
        <f t="shared" si="63"/>
        <v/>
      </c>
      <c r="D1065" s="6" t="str">
        <f t="shared" si="63"/>
        <v>Δ23</v>
      </c>
      <c r="E1065" s="6" t="str">
        <f t="shared" si="63"/>
        <v>Δ12</v>
      </c>
      <c r="F1065" s="6" t="str">
        <f t="shared" si="63"/>
        <v/>
      </c>
      <c r="G1065" s="32" t="str">
        <f t="shared" si="63"/>
        <v/>
      </c>
    </row>
    <row r="1066" spans="1:7" ht="15" customHeight="1" x14ac:dyDescent="0.25">
      <c r="A1066" s="131" t="s">
        <v>397</v>
      </c>
      <c r="B1066" s="4" t="str">
        <f t="shared" ref="B1066:G1067" si="64">IF(B1032="","",B1032)</f>
        <v/>
      </c>
      <c r="C1066" s="4" t="str">
        <f t="shared" si="64"/>
        <v>3-5</v>
      </c>
      <c r="D1066" s="4" t="str">
        <f t="shared" si="64"/>
        <v/>
      </c>
      <c r="E1066" s="4" t="str">
        <f t="shared" si="64"/>
        <v>1-3</v>
      </c>
      <c r="F1066" s="4" t="str">
        <f t="shared" si="64"/>
        <v/>
      </c>
      <c r="G1066" s="5" t="str">
        <f t="shared" si="64"/>
        <v>Β. Παπαδάκης</v>
      </c>
    </row>
    <row r="1067" spans="1:7" x14ac:dyDescent="0.25">
      <c r="A1067" s="132"/>
      <c r="B1067" s="6" t="str">
        <f t="shared" si="64"/>
        <v/>
      </c>
      <c r="C1067" s="6" t="str">
        <f t="shared" si="64"/>
        <v>Δ24</v>
      </c>
      <c r="D1067" s="6" t="str">
        <f t="shared" si="64"/>
        <v/>
      </c>
      <c r="E1067" s="6" t="str">
        <f t="shared" si="64"/>
        <v>Δ12</v>
      </c>
      <c r="F1067" s="6" t="str">
        <f t="shared" si="64"/>
        <v/>
      </c>
      <c r="G1067" s="32" t="str">
        <f t="shared" si="64"/>
        <v/>
      </c>
    </row>
    <row r="1068" spans="1:7" ht="15" customHeight="1" x14ac:dyDescent="0.25">
      <c r="A1068" s="131" t="s">
        <v>532</v>
      </c>
      <c r="B1068" s="4" t="str">
        <f>IF(B1591="","",B1591)</f>
        <v>1-3</v>
      </c>
      <c r="C1068" s="4" t="str">
        <f t="shared" ref="C1068:G1069" si="65">IF(C1591="","",C1591)</f>
        <v>3-5</v>
      </c>
      <c r="D1068" s="4" t="str">
        <f t="shared" si="65"/>
        <v/>
      </c>
      <c r="E1068" s="4" t="str">
        <f t="shared" si="65"/>
        <v/>
      </c>
      <c r="F1068" s="4" t="str">
        <f t="shared" si="65"/>
        <v/>
      </c>
      <c r="G1068" s="5" t="str">
        <f t="shared" si="65"/>
        <v>Α. Ζυμπίδης</v>
      </c>
    </row>
    <row r="1069" spans="1:7" ht="21" customHeight="1" x14ac:dyDescent="0.25">
      <c r="A1069" s="132"/>
      <c r="B1069" s="6" t="str">
        <f>IF(B1592="","",B1592)</f>
        <v>Α47</v>
      </c>
      <c r="C1069" s="6" t="str">
        <f t="shared" si="65"/>
        <v>Α47</v>
      </c>
      <c r="D1069" s="6" t="str">
        <f t="shared" si="65"/>
        <v/>
      </c>
      <c r="E1069" s="6" t="str">
        <f t="shared" si="65"/>
        <v/>
      </c>
      <c r="F1069" s="6" t="str">
        <f t="shared" si="65"/>
        <v/>
      </c>
      <c r="G1069" s="32" t="str">
        <f t="shared" si="65"/>
        <v/>
      </c>
    </row>
    <row r="1070" spans="1:7" ht="15" customHeight="1" x14ac:dyDescent="0.25">
      <c r="A1070" s="131" t="s">
        <v>527</v>
      </c>
      <c r="B1070" s="4" t="str">
        <f t="shared" ref="B1070:G1071" si="66">IF(B101="","",B101)</f>
        <v>1-3</v>
      </c>
      <c r="C1070" s="4" t="str">
        <f t="shared" si="66"/>
        <v/>
      </c>
      <c r="D1070" s="4" t="str">
        <f t="shared" si="66"/>
        <v/>
      </c>
      <c r="E1070" s="4" t="str">
        <f t="shared" si="66"/>
        <v>7-9</v>
      </c>
      <c r="F1070" s="4" t="str">
        <f t="shared" si="66"/>
        <v/>
      </c>
      <c r="G1070" s="5" t="str">
        <f t="shared" si="66"/>
        <v>Σ. Βασιλάκης</v>
      </c>
    </row>
    <row r="1071" spans="1:7" ht="21" customHeight="1" x14ac:dyDescent="0.25">
      <c r="A1071" s="132"/>
      <c r="B1071" s="6" t="str">
        <f t="shared" si="66"/>
        <v>Α25</v>
      </c>
      <c r="C1071" s="6" t="str">
        <f t="shared" si="66"/>
        <v/>
      </c>
      <c r="D1071" s="6" t="str">
        <f t="shared" si="66"/>
        <v/>
      </c>
      <c r="E1071" s="6" t="str">
        <f t="shared" si="66"/>
        <v>Α44</v>
      </c>
      <c r="F1071" s="6" t="str">
        <f t="shared" si="66"/>
        <v/>
      </c>
      <c r="G1071" s="32" t="str">
        <f t="shared" si="66"/>
        <v/>
      </c>
    </row>
    <row r="1072" spans="1:7" ht="15" customHeight="1" x14ac:dyDescent="0.25">
      <c r="A1072" s="133" t="s">
        <v>598</v>
      </c>
      <c r="B1072" s="4" t="str">
        <f t="shared" ref="B1072:G1073" si="67">IF(B201="","",B201)</f>
        <v/>
      </c>
      <c r="C1072" s="4" t="str">
        <f t="shared" si="67"/>
        <v/>
      </c>
      <c r="D1072" s="4" t="str">
        <f t="shared" si="67"/>
        <v>11-1</v>
      </c>
      <c r="E1072" s="4" t="str">
        <f t="shared" si="67"/>
        <v>3-5</v>
      </c>
      <c r="F1072" s="4" t="str">
        <f t="shared" si="67"/>
        <v/>
      </c>
      <c r="G1072" s="5" t="str">
        <f t="shared" si="67"/>
        <v>Σ. Αρβανίτης</v>
      </c>
    </row>
    <row r="1073" spans="1:7" x14ac:dyDescent="0.25">
      <c r="A1073" s="134"/>
      <c r="B1073" s="6" t="str">
        <f t="shared" si="67"/>
        <v/>
      </c>
      <c r="C1073" s="6" t="str">
        <f t="shared" si="67"/>
        <v/>
      </c>
      <c r="D1073" s="6" t="str">
        <f t="shared" si="67"/>
        <v>Αμφ.Δερ.</v>
      </c>
      <c r="E1073" s="6" t="str">
        <f t="shared" si="67"/>
        <v>Δ12</v>
      </c>
      <c r="F1073" s="6" t="str">
        <f t="shared" si="67"/>
        <v/>
      </c>
      <c r="G1073" s="32" t="str">
        <f t="shared" si="67"/>
        <v/>
      </c>
    </row>
    <row r="1074" spans="1:7" ht="15" customHeight="1" x14ac:dyDescent="0.25">
      <c r="A1074" s="131" t="s">
        <v>584</v>
      </c>
      <c r="B1074" s="14" t="str">
        <f t="shared" ref="B1074:G1075" si="68">IF(B1042="","",B1042)</f>
        <v/>
      </c>
      <c r="C1074" s="14" t="str">
        <f t="shared" si="68"/>
        <v/>
      </c>
      <c r="D1074" s="14" t="str">
        <f t="shared" si="68"/>
        <v/>
      </c>
      <c r="E1074" s="14" t="str">
        <f t="shared" si="68"/>
        <v/>
      </c>
      <c r="F1074" s="14" t="str">
        <f t="shared" si="68"/>
        <v/>
      </c>
      <c r="G1074" s="20" t="str">
        <f t="shared" si="68"/>
        <v/>
      </c>
    </row>
    <row r="1075" spans="1:7" ht="15" customHeight="1" x14ac:dyDescent="0.25">
      <c r="A1075" s="132"/>
      <c r="B1075" s="15" t="str">
        <f t="shared" si="68"/>
        <v/>
      </c>
      <c r="C1075" s="15" t="str">
        <f t="shared" si="68"/>
        <v/>
      </c>
      <c r="D1075" s="15" t="str">
        <f t="shared" si="68"/>
        <v/>
      </c>
      <c r="E1075" s="15" t="str">
        <f t="shared" si="68"/>
        <v/>
      </c>
      <c r="F1075" s="15" t="str">
        <f t="shared" si="68"/>
        <v/>
      </c>
      <c r="G1075" s="21" t="str">
        <f t="shared" si="68"/>
        <v/>
      </c>
    </row>
    <row r="1076" spans="1:7" x14ac:dyDescent="0.25">
      <c r="A1076" s="135" t="s">
        <v>28</v>
      </c>
      <c r="B1076" s="136"/>
      <c r="C1076" s="136"/>
      <c r="D1076" s="136"/>
      <c r="E1076" s="136"/>
      <c r="F1076" s="136"/>
      <c r="G1076" s="137"/>
    </row>
    <row r="1077" spans="1:7" ht="15" customHeight="1" x14ac:dyDescent="0.25">
      <c r="A1077" s="131" t="s">
        <v>299</v>
      </c>
      <c r="B1077" s="4" t="str">
        <f t="shared" ref="B1077:G1078" si="69">IF(B1045="","",B1045)</f>
        <v/>
      </c>
      <c r="C1077" s="4" t="str">
        <f t="shared" si="69"/>
        <v/>
      </c>
      <c r="D1077" s="4" t="str">
        <f t="shared" si="69"/>
        <v/>
      </c>
      <c r="E1077" s="121" t="str">
        <f t="shared" ref="E1077" si="70">IF(E1045="","",E1045)</f>
        <v>5-7</v>
      </c>
      <c r="F1077" s="28" t="str">
        <f t="shared" si="69"/>
        <v/>
      </c>
      <c r="G1077" s="29" t="str">
        <f t="shared" si="69"/>
        <v>Β. Παπαδάκης</v>
      </c>
    </row>
    <row r="1078" spans="1:7" ht="15.75" thickBot="1" x14ac:dyDescent="0.3">
      <c r="A1078" s="147"/>
      <c r="B1078" s="8" t="str">
        <f t="shared" si="69"/>
        <v/>
      </c>
      <c r="C1078" s="8" t="str">
        <f t="shared" si="69"/>
        <v/>
      </c>
      <c r="D1078" s="8" t="str">
        <f t="shared" si="69"/>
        <v/>
      </c>
      <c r="E1078" s="42" t="str">
        <f t="shared" ref="E1078" si="71">IF(E1046="","",E1046)</f>
        <v>Α21</v>
      </c>
      <c r="F1078" s="42" t="str">
        <f t="shared" si="69"/>
        <v/>
      </c>
      <c r="G1078" s="34" t="str">
        <f t="shared" si="69"/>
        <v/>
      </c>
    </row>
    <row r="1079" spans="1:7" ht="15.75" thickTop="1" x14ac:dyDescent="0.25"/>
    <row r="1080" spans="1:7" x14ac:dyDescent="0.25">
      <c r="A1080" s="53" t="s">
        <v>84</v>
      </c>
      <c r="B1080" s="51"/>
      <c r="C1080" s="51"/>
      <c r="D1080" s="51"/>
      <c r="E1080" s="51"/>
      <c r="F1080" s="51"/>
      <c r="G1080" s="52"/>
    </row>
    <row r="1081" spans="1:7" ht="15.75" thickBot="1" x14ac:dyDescent="0.3">
      <c r="A1081" s="10"/>
      <c r="G1081" s="13" t="s">
        <v>79</v>
      </c>
    </row>
    <row r="1082" spans="1:7" ht="15.75" thickTop="1" x14ac:dyDescent="0.25">
      <c r="A1082" s="45" t="s">
        <v>0</v>
      </c>
      <c r="B1082" s="46" t="s">
        <v>1</v>
      </c>
      <c r="C1082" s="46" t="s">
        <v>2</v>
      </c>
      <c r="D1082" s="46" t="s">
        <v>3</v>
      </c>
      <c r="E1082" s="46" t="s">
        <v>4</v>
      </c>
      <c r="F1082" s="46" t="s">
        <v>5</v>
      </c>
      <c r="G1082" s="47" t="s">
        <v>6</v>
      </c>
    </row>
    <row r="1083" spans="1:7" x14ac:dyDescent="0.25">
      <c r="A1083" s="139" t="s">
        <v>166</v>
      </c>
      <c r="B1083" s="140"/>
      <c r="C1083" s="140"/>
      <c r="D1083" s="140"/>
      <c r="E1083" s="140"/>
      <c r="F1083" s="141"/>
      <c r="G1083" s="142"/>
    </row>
    <row r="1084" spans="1:7" x14ac:dyDescent="0.25">
      <c r="A1084" s="135" t="s">
        <v>36</v>
      </c>
      <c r="B1084" s="136"/>
      <c r="C1084" s="136"/>
      <c r="D1084" s="136"/>
      <c r="E1084" s="136"/>
      <c r="F1084" s="136"/>
      <c r="G1084" s="137"/>
    </row>
    <row r="1085" spans="1:7" ht="15" customHeight="1" x14ac:dyDescent="0.25">
      <c r="A1085" s="131" t="str">
        <f>IF(Παιδαγωγικά!$A$2="","",Παιδαγωγικά!$A$2)</f>
        <v>Εισαγωγή στη Διδακτική Μεθοδολογία-Αναλυτικά Προγράμματα</v>
      </c>
      <c r="B1085" s="14" t="str">
        <f>IF(Παιδαγωγικά!$B$2="","",Παιδαγωγικά!$B$2)</f>
        <v/>
      </c>
      <c r="C1085" s="14" t="str">
        <f>IF(Παιδαγωγικά!$C$2="","",Παιδαγωγικά!$C$2)</f>
        <v/>
      </c>
      <c r="D1085" s="14" t="str">
        <f>IF(Παιδαγωγικά!$D$2="","",Παιδαγωγικά!$D$2)</f>
        <v>11-1</v>
      </c>
      <c r="E1085" s="14" t="str">
        <f>IF(Παιδαγωγικά!$E$2="","",Παιδαγωγικά!$E$2)</f>
        <v/>
      </c>
      <c r="F1085" s="14" t="str">
        <f>IF(Παιδαγωγικά!$F$2="","",Παιδαγωγικά!$F$2)</f>
        <v/>
      </c>
      <c r="G1085" s="5" t="str">
        <f>IF(Παιδαγωγικά!$G$2="","",Παιδαγωγικά!$G$2)</f>
        <v>Β. Μπρίνια</v>
      </c>
    </row>
    <row r="1086" spans="1:7" ht="30" customHeight="1" x14ac:dyDescent="0.25">
      <c r="A1086" s="132"/>
      <c r="B1086" s="15" t="str">
        <f>IF(Παιδαγωγικά!$B$3="","",Παιδαγωγικά!$B$3)</f>
        <v/>
      </c>
      <c r="C1086" s="15" t="str">
        <f>IF(Παιδαγωγικά!$C$3="","",Παιδαγωγικά!$C$3)</f>
        <v/>
      </c>
      <c r="D1086" s="15" t="str">
        <f>IF(Παιδαγωγικά!$D$3="","",Παιδαγωγικά!$D$3)</f>
        <v>A31</v>
      </c>
      <c r="E1086" s="15" t="str">
        <f>IF(Παιδαγωγικά!$E$3="","",Παιδαγωγικά!$E$3)</f>
        <v/>
      </c>
      <c r="F1086" s="15" t="str">
        <f>IF(Παιδαγωγικά!$F$3="","",Παιδαγωγικά!$F$3)</f>
        <v/>
      </c>
      <c r="G1086" s="7" t="str">
        <f>IF(Παιδαγωγικά!$G$3="","",Παιδαγωγικά!$G$3)</f>
        <v/>
      </c>
    </row>
    <row r="1087" spans="1:7" ht="15" customHeight="1" x14ac:dyDescent="0.25">
      <c r="A1087" s="131" t="str">
        <f>IF(Παιδαγωγικά!$A$4="","",Παιδαγωγικά!$A$4)</f>
        <v>Εισαγωγή στην Παιδαγωγική Επιστήμη</v>
      </c>
      <c r="B1087" s="14" t="str">
        <f>IF(Παιδαγωγικά!$B$4="","",Παιδαγωγικά!$B$4)</f>
        <v/>
      </c>
      <c r="C1087" s="14" t="str">
        <f>IF(Παιδαγωγικά!$C$4="","",Παιδαγωγικά!$C$4)</f>
        <v>9-11</v>
      </c>
      <c r="D1087" s="14" t="str">
        <f>IF(Παιδαγωγικά!$D$4="","",Παιδαγωγικά!$D$4)</f>
        <v/>
      </c>
      <c r="E1087" s="14" t="str">
        <f>IF(Παιδαγωγικά!$E$4="","",Παιδαγωγικά!$E$4)</f>
        <v/>
      </c>
      <c r="F1087" s="14" t="str">
        <f>IF(Παιδαγωγικά!$F$4="","",Παιδαγωγικά!$F$4)</f>
        <v/>
      </c>
      <c r="G1087" s="5" t="str">
        <f>IF(Παιδαγωγικά!$G$4="","",Παιδαγωγικά!$G$4)</f>
        <v>Κ. Κουτρούμπα</v>
      </c>
    </row>
    <row r="1088" spans="1:7" x14ac:dyDescent="0.25">
      <c r="A1088" s="132"/>
      <c r="B1088" s="15" t="str">
        <f>IF(Παιδαγωγικά!$B$5="","",Παιδαγωγικά!$B$5)</f>
        <v/>
      </c>
      <c r="C1088" s="15" t="str">
        <f>IF(Παιδαγωγικά!$C$5="","",Παιδαγωγικά!$C$5)</f>
        <v>Υ1</v>
      </c>
      <c r="D1088" s="15" t="str">
        <f>IF(Παιδαγωγικά!$D$5="","",Παιδαγωγικά!$D$5)</f>
        <v/>
      </c>
      <c r="E1088" s="15" t="str">
        <f>IF(Παιδαγωγικά!$E$5="","",Παιδαγωγικά!$E$5)</f>
        <v/>
      </c>
      <c r="F1088" s="15" t="str">
        <f>IF(Παιδαγωγικά!$F$5="","",Παιδαγωγικά!$F$5)</f>
        <v/>
      </c>
      <c r="G1088" s="7" t="str">
        <f>IF(Παιδαγωγικά!$G$5="","",Παιδαγωγικά!$G$5)</f>
        <v/>
      </c>
    </row>
    <row r="1089" spans="1:9" ht="15" customHeight="1" x14ac:dyDescent="0.25">
      <c r="A1089" s="131" t="str">
        <f>IF(Παιδαγωγικά!$A$6="","",Παιδαγωγικά!$A$6)</f>
        <v>Εκπαιδευτική Αξιολόγηση</v>
      </c>
      <c r="B1089" s="14" t="str">
        <f>IF(Παιδαγωγικά!$B$6="","",Παιδαγωγικά!$B$6)</f>
        <v/>
      </c>
      <c r="C1089" s="14" t="str">
        <f>IF(Παιδαγωγικά!$C$6="","",Παιδαγωγικά!$C$6)</f>
        <v>11-1</v>
      </c>
      <c r="D1089" s="14" t="str">
        <f>IF(Παιδαγωγικά!$D$6="","",Παιδαγωγικά!$D$6)</f>
        <v/>
      </c>
      <c r="E1089" s="14" t="str">
        <f>IF(Παιδαγωγικά!$E$6="","",Παιδαγωγικά!$E$6)</f>
        <v/>
      </c>
      <c r="F1089" s="14" t="str">
        <f>IF(Παιδαγωγικά!$F$6="","",Παιδαγωγικά!$F$6)</f>
        <v/>
      </c>
      <c r="G1089" s="5" t="str">
        <f>IF(Παιδαγωγικά!$G$6="","",Παιδαγωγικά!$G$6)</f>
        <v>Κ. Κουτρούμπα</v>
      </c>
    </row>
    <row r="1090" spans="1:9" x14ac:dyDescent="0.25">
      <c r="A1090" s="132"/>
      <c r="B1090" s="15" t="str">
        <f>IF(Παιδαγωγικά!$B$7="","",Παιδαγωγικά!$B$7)</f>
        <v/>
      </c>
      <c r="C1090" s="15" t="str">
        <f>IF(Παιδαγωγικά!$C$7="","",Παιδαγωγικά!$C$7)</f>
        <v>Υ1</v>
      </c>
      <c r="D1090" s="15" t="str">
        <f>IF(Παιδαγωγικά!$D$7="","",Παιδαγωγικά!$D$7)</f>
        <v/>
      </c>
      <c r="E1090" s="15" t="str">
        <f>IF(Παιδαγωγικά!$E$7="","",Παιδαγωγικά!$E$7)</f>
        <v/>
      </c>
      <c r="F1090" s="15" t="str">
        <f>IF(Παιδαγωγικά!$F$7="","",Παιδαγωγικά!$F$7)</f>
        <v/>
      </c>
      <c r="G1090" s="7" t="str">
        <f>IF(Παιδαγωγικά!$G$7="","",Παιδαγωγικά!$G$7)</f>
        <v/>
      </c>
    </row>
    <row r="1091" spans="1:9" ht="15" customHeight="1" x14ac:dyDescent="0.25">
      <c r="A1091" s="131" t="str">
        <f>IF(Παιδαγωγικά!$A$8="","",Παιδαγωγικά!$A$8)</f>
        <v>Οργάνωση και Διοίκηση της Εκπαίδευσης και των Εκπαιδευτικών Μονάδων</v>
      </c>
      <c r="B1091" s="14" t="str">
        <f>IF(Παιδαγωγικά!$B$8="","",Παιδαγωγικά!$B$8)</f>
        <v/>
      </c>
      <c r="C1091" s="14" t="str">
        <f>IF(Παιδαγωγικά!$C$8="","",Παιδαγωγικά!$C$8)</f>
        <v>1-3</v>
      </c>
      <c r="D1091" s="14" t="str">
        <f>IF(Παιδαγωγικά!$D$8="","",Παιδαγωγικά!$D$8)</f>
        <v/>
      </c>
      <c r="E1091" s="14" t="str">
        <f>IF(Παιδαγωγικά!$E$8="","",Παιδαγωγικά!$E$8)</f>
        <v/>
      </c>
      <c r="F1091" s="14" t="str">
        <f>IF(Παιδαγωγικά!$F$8="","",Παιδαγωγικά!$F$8)</f>
        <v/>
      </c>
      <c r="G1091" s="5" t="str">
        <f>IF(Παιδαγωγικά!$G$8="","",Παιδαγωγικά!$G$8)</f>
        <v>Γ. Παπακωνσταντίνου</v>
      </c>
    </row>
    <row r="1092" spans="1:9" ht="30.75" customHeight="1" x14ac:dyDescent="0.25">
      <c r="A1092" s="132"/>
      <c r="B1092" s="15" t="str">
        <f>IF(Παιδαγωγικά!$B$9="","",Παιδαγωγικά!$B$9)</f>
        <v/>
      </c>
      <c r="C1092" s="15" t="str">
        <f>IF(Παιδαγωγικά!$C$9="","",Παιδαγωγικά!$C$9)</f>
        <v>Υ1</v>
      </c>
      <c r="D1092" s="15" t="str">
        <f>IF(Παιδαγωγικά!$D$9="","",Παιδαγωγικά!$D$9)</f>
        <v/>
      </c>
      <c r="E1092" s="15" t="str">
        <f>IF(Παιδαγωγικά!$E$9="","",Παιδαγωγικά!$E$9)</f>
        <v/>
      </c>
      <c r="F1092" s="15" t="str">
        <f>IF(Παιδαγωγικά!$F$9="","",Παιδαγωγικά!$F$9)</f>
        <v/>
      </c>
      <c r="G1092" s="7" t="str">
        <f>IF(Παιδαγωγικά!$G$9="","",Παιδαγωγικά!$G$9)</f>
        <v/>
      </c>
    </row>
    <row r="1093" spans="1:9" ht="15" customHeight="1" x14ac:dyDescent="0.25">
      <c r="A1093" s="131" t="str">
        <f>IF(Παιδαγωγικά!$A$10="","",Παιδαγωγικά!$A$10)</f>
        <v>Πρακτική Άσκηση στη Διδασκαλία Ι</v>
      </c>
      <c r="B1093" s="14" t="str">
        <f>IF(Παιδαγωγικά!$B$10="","",Παιδαγωγικά!$B$10)</f>
        <v/>
      </c>
      <c r="C1093" s="14" t="str">
        <f>IF(Παιδαγωγικά!$C$10="","",Παιδαγωγικά!$C$10)</f>
        <v/>
      </c>
      <c r="D1093" s="14" t="str">
        <f>IF(Παιδαγωγικά!$D$10="","",Παιδαγωγικά!$D$10)</f>
        <v/>
      </c>
      <c r="E1093" s="14" t="str">
        <f>IF(Παιδαγωγικά!$E$10="","",Παιδαγωγικά!$E$10)</f>
        <v/>
      </c>
      <c r="F1093" s="14" t="str">
        <f>IF(Παιδαγωγικά!$F$10="","",Παιδαγωγικά!$F$10)</f>
        <v>9-3</v>
      </c>
      <c r="G1093" s="5" t="str">
        <f>IF(Παιδαγωγικά!$G$10="","",Παιδαγωγικά!$G$10)</f>
        <v>Β. Μπρίνια</v>
      </c>
    </row>
    <row r="1094" spans="1:9" ht="15.75" thickBot="1" x14ac:dyDescent="0.3">
      <c r="A1094" s="147"/>
      <c r="B1094" s="19" t="str">
        <f>IF(Παιδαγωγικά!$B$11="","",Παιδαγωγικά!$B$11)</f>
        <v/>
      </c>
      <c r="C1094" s="19" t="str">
        <f>IF(Παιδαγωγικά!$C$11="","",Παιδαγωγικά!$C$11)</f>
        <v/>
      </c>
      <c r="D1094" s="19" t="str">
        <f>IF(Παιδαγωγικά!$D$11="","",Παιδαγωγικά!$D$11)</f>
        <v/>
      </c>
      <c r="E1094" s="19" t="str">
        <f>IF(Παιδαγωγικά!$E$11="","",Παιδαγωγικά!$E$11)</f>
        <v/>
      </c>
      <c r="F1094" s="19" t="str">
        <f>IF(Παιδαγωγικά!$F$11="","",Παιδαγωγικά!$F$11)</f>
        <v>Υ1</v>
      </c>
      <c r="G1094" s="9" t="str">
        <f>IF(Παιδαγωγικά!$G$11="","",Παιδαγωγικά!$G$11)</f>
        <v/>
      </c>
    </row>
    <row r="1095" spans="1:9" ht="15.75" thickTop="1" x14ac:dyDescent="0.25">
      <c r="I1095" s="25" t="s">
        <v>43</v>
      </c>
    </row>
    <row r="1096" spans="1:9" x14ac:dyDescent="0.25">
      <c r="A1096" s="53" t="s">
        <v>92</v>
      </c>
      <c r="B1096" s="51"/>
      <c r="C1096" s="51"/>
      <c r="D1096" s="51"/>
      <c r="E1096" s="51"/>
      <c r="F1096" s="51"/>
      <c r="G1096" s="52"/>
    </row>
    <row r="1097" spans="1:9" ht="15.75" thickBot="1" x14ac:dyDescent="0.3">
      <c r="A1097" s="12" t="s">
        <v>11</v>
      </c>
      <c r="G1097" s="13" t="s">
        <v>20</v>
      </c>
    </row>
    <row r="1098" spans="1:9" ht="15.75" thickTop="1" x14ac:dyDescent="0.25">
      <c r="A1098" s="45" t="s">
        <v>0</v>
      </c>
      <c r="B1098" s="46" t="s">
        <v>1</v>
      </c>
      <c r="C1098" s="46" t="s">
        <v>2</v>
      </c>
      <c r="D1098" s="46" t="s">
        <v>3</v>
      </c>
      <c r="E1098" s="46" t="s">
        <v>4</v>
      </c>
      <c r="F1098" s="46" t="s">
        <v>5</v>
      </c>
      <c r="G1098" s="47" t="s">
        <v>6</v>
      </c>
    </row>
    <row r="1099" spans="1:9" x14ac:dyDescent="0.25">
      <c r="A1099" s="139" t="s">
        <v>150</v>
      </c>
      <c r="B1099" s="140"/>
      <c r="C1099" s="140"/>
      <c r="D1099" s="140"/>
      <c r="E1099" s="140"/>
      <c r="F1099" s="141"/>
      <c r="G1099" s="142"/>
    </row>
    <row r="1100" spans="1:9" ht="15" customHeight="1" x14ac:dyDescent="0.25">
      <c r="A1100" s="131" t="s">
        <v>303</v>
      </c>
      <c r="B1100" s="28" t="s">
        <v>14</v>
      </c>
      <c r="C1100" s="4"/>
      <c r="D1100" s="4"/>
      <c r="E1100" s="4"/>
      <c r="F1100" s="4" t="s">
        <v>12</v>
      </c>
      <c r="G1100" s="5" t="s">
        <v>625</v>
      </c>
    </row>
    <row r="1101" spans="1:9" x14ac:dyDescent="0.25">
      <c r="A1101" s="132"/>
      <c r="B1101" s="120" t="s">
        <v>600</v>
      </c>
      <c r="C1101" s="17"/>
      <c r="D1101" s="17"/>
      <c r="E1101" s="17"/>
      <c r="F1101" s="17" t="s">
        <v>600</v>
      </c>
      <c r="G1101" s="31" t="s">
        <v>713</v>
      </c>
    </row>
    <row r="1102" spans="1:9" ht="15" customHeight="1" x14ac:dyDescent="0.25">
      <c r="A1102" s="131" t="s">
        <v>304</v>
      </c>
      <c r="B1102" s="4"/>
      <c r="C1102" s="4" t="s">
        <v>12</v>
      </c>
      <c r="D1102" s="121" t="s">
        <v>12</v>
      </c>
      <c r="E1102" s="4"/>
      <c r="F1102" s="4"/>
      <c r="G1102" s="5" t="s">
        <v>127</v>
      </c>
    </row>
    <row r="1103" spans="1:9" x14ac:dyDescent="0.25">
      <c r="A1103" s="132"/>
      <c r="B1103" s="6"/>
      <c r="C1103" s="6" t="s">
        <v>600</v>
      </c>
      <c r="D1103" s="122" t="s">
        <v>600</v>
      </c>
      <c r="E1103" s="6"/>
      <c r="F1103" s="6"/>
      <c r="G1103" s="7" t="s">
        <v>121</v>
      </c>
    </row>
    <row r="1104" spans="1:9" ht="15" customHeight="1" x14ac:dyDescent="0.25">
      <c r="A1104" s="131" t="s">
        <v>199</v>
      </c>
      <c r="B1104" s="121" t="s">
        <v>17</v>
      </c>
      <c r="C1104" s="121" t="s">
        <v>17</v>
      </c>
      <c r="D1104" s="28"/>
      <c r="E1104" s="28"/>
      <c r="F1104" s="28"/>
      <c r="G1104" s="29" t="s">
        <v>611</v>
      </c>
    </row>
    <row r="1105" spans="1:7" x14ac:dyDescent="0.25">
      <c r="A1105" s="132"/>
      <c r="B1105" s="122" t="s">
        <v>66</v>
      </c>
      <c r="C1105" s="122" t="s">
        <v>600</v>
      </c>
      <c r="D1105" s="30"/>
      <c r="E1105" s="30"/>
      <c r="F1105" s="30"/>
      <c r="G1105" s="7" t="s">
        <v>708</v>
      </c>
    </row>
    <row r="1106" spans="1:7" ht="15" customHeight="1" x14ac:dyDescent="0.25">
      <c r="A1106" s="131" t="s">
        <v>200</v>
      </c>
      <c r="B1106" s="121" t="s">
        <v>12</v>
      </c>
      <c r="C1106" s="121"/>
      <c r="D1106" s="121"/>
      <c r="E1106" s="121"/>
      <c r="F1106" s="121"/>
      <c r="G1106" s="118" t="s">
        <v>132</v>
      </c>
    </row>
    <row r="1107" spans="1:7" x14ac:dyDescent="0.25">
      <c r="A1107" s="145"/>
      <c r="B1107" s="123" t="s">
        <v>594</v>
      </c>
      <c r="C1107" s="123"/>
      <c r="D1107" s="123"/>
      <c r="E1107" s="123"/>
      <c r="F1107" s="123"/>
      <c r="G1107" s="18"/>
    </row>
    <row r="1108" spans="1:7" ht="15" customHeight="1" x14ac:dyDescent="0.25">
      <c r="A1108" s="145"/>
      <c r="B1108" s="123" t="s">
        <v>13</v>
      </c>
      <c r="C1108" s="123"/>
      <c r="D1108" s="123"/>
      <c r="E1108" s="123"/>
      <c r="F1108" s="123"/>
      <c r="G1108" s="18"/>
    </row>
    <row r="1109" spans="1:7" x14ac:dyDescent="0.25">
      <c r="A1109" s="132"/>
      <c r="B1109" s="122" t="s">
        <v>7</v>
      </c>
      <c r="C1109" s="122"/>
      <c r="D1109" s="122"/>
      <c r="E1109" s="122"/>
      <c r="F1109" s="122"/>
      <c r="G1109" s="119"/>
    </row>
    <row r="1110" spans="1:7" ht="15" customHeight="1" x14ac:dyDescent="0.25">
      <c r="A1110" s="131" t="s">
        <v>640</v>
      </c>
      <c r="B1110" s="28" t="str">
        <f t="shared" ref="B1110:G1113" si="72">IF(B140="","",B140)</f>
        <v>11-1</v>
      </c>
      <c r="C1110" s="28" t="str">
        <f t="shared" si="72"/>
        <v>3-5</v>
      </c>
      <c r="D1110" s="28" t="str">
        <f t="shared" si="72"/>
        <v/>
      </c>
      <c r="E1110" s="28" t="str">
        <f t="shared" si="72"/>
        <v/>
      </c>
      <c r="F1110" s="28" t="str">
        <f t="shared" si="72"/>
        <v/>
      </c>
      <c r="G1110" s="5" t="str">
        <f t="shared" si="72"/>
        <v>Ε. Ζαχαριάς</v>
      </c>
    </row>
    <row r="1111" spans="1:7" x14ac:dyDescent="0.25">
      <c r="A1111" s="145"/>
      <c r="B1111" s="36" t="str">
        <f t="shared" si="72"/>
        <v>Χ</v>
      </c>
      <c r="C1111" s="36" t="str">
        <f t="shared" si="72"/>
        <v>Χ</v>
      </c>
      <c r="D1111" s="36" t="str">
        <f t="shared" si="72"/>
        <v/>
      </c>
      <c r="E1111" s="36" t="str">
        <f t="shared" si="72"/>
        <v/>
      </c>
      <c r="F1111" s="36" t="str">
        <f t="shared" si="72"/>
        <v/>
      </c>
      <c r="G1111" s="18" t="str">
        <f t="shared" si="72"/>
        <v/>
      </c>
    </row>
    <row r="1112" spans="1:7" ht="15" customHeight="1" x14ac:dyDescent="0.25">
      <c r="A1112" s="145" t="s">
        <v>641</v>
      </c>
      <c r="B1112" s="36" t="str">
        <f t="shared" si="72"/>
        <v>7-9</v>
      </c>
      <c r="C1112" s="36" t="str">
        <f t="shared" si="72"/>
        <v>5-7</v>
      </c>
      <c r="D1112" s="36" t="str">
        <f t="shared" si="72"/>
        <v/>
      </c>
      <c r="E1112" s="36" t="str">
        <f t="shared" si="72"/>
        <v/>
      </c>
      <c r="F1112" s="36" t="str">
        <f t="shared" si="72"/>
        <v/>
      </c>
      <c r="G1112" s="18" t="str">
        <f t="shared" si="72"/>
        <v>Ε. Ζαχαριάς</v>
      </c>
    </row>
    <row r="1113" spans="1:7" x14ac:dyDescent="0.25">
      <c r="A1113" s="132"/>
      <c r="B1113" s="30" t="str">
        <f t="shared" si="72"/>
        <v>Αμφ. Α</v>
      </c>
      <c r="C1113" s="30" t="str">
        <f t="shared" si="72"/>
        <v>Χ</v>
      </c>
      <c r="D1113" s="30" t="str">
        <f t="shared" si="72"/>
        <v/>
      </c>
      <c r="E1113" s="30" t="str">
        <f t="shared" si="72"/>
        <v/>
      </c>
      <c r="F1113" s="30" t="str">
        <f t="shared" si="72"/>
        <v/>
      </c>
      <c r="G1113" s="7" t="str">
        <f t="shared" si="72"/>
        <v/>
      </c>
    </row>
    <row r="1114" spans="1:7" x14ac:dyDescent="0.25">
      <c r="A1114" s="148" t="s">
        <v>311</v>
      </c>
      <c r="B1114" s="149"/>
      <c r="C1114" s="149"/>
      <c r="D1114" s="149"/>
      <c r="E1114" s="149"/>
      <c r="F1114" s="149"/>
      <c r="G1114" s="150"/>
    </row>
    <row r="1115" spans="1:7" ht="15" customHeight="1" x14ac:dyDescent="0.25">
      <c r="A1115" s="131" t="s">
        <v>501</v>
      </c>
      <c r="B1115" s="28"/>
      <c r="C1115" s="28"/>
      <c r="D1115" s="28" t="s">
        <v>723</v>
      </c>
      <c r="E1115" s="28"/>
      <c r="F1115" s="28"/>
      <c r="G1115" s="5" t="s">
        <v>52</v>
      </c>
    </row>
    <row r="1116" spans="1:7" x14ac:dyDescent="0.25">
      <c r="A1116" s="138"/>
      <c r="B1116" s="30"/>
      <c r="C1116" s="30"/>
      <c r="D1116" s="30" t="s">
        <v>604</v>
      </c>
      <c r="E1116" s="30"/>
      <c r="F1116" s="30"/>
      <c r="G1116" s="18"/>
    </row>
    <row r="1117" spans="1:7" ht="15" customHeight="1" x14ac:dyDescent="0.25">
      <c r="A1117" s="145" t="s">
        <v>502</v>
      </c>
      <c r="B1117" s="36"/>
      <c r="C1117" s="36"/>
      <c r="D1117" s="36" t="s">
        <v>724</v>
      </c>
      <c r="E1117" s="36"/>
      <c r="F1117" s="36"/>
      <c r="G1117" s="18" t="s">
        <v>52</v>
      </c>
    </row>
    <row r="1118" spans="1:7" x14ac:dyDescent="0.25">
      <c r="A1118" s="146"/>
      <c r="B1118" s="30"/>
      <c r="C1118" s="30"/>
      <c r="D1118" s="36" t="s">
        <v>604</v>
      </c>
      <c r="E1118" s="30"/>
      <c r="F1118" s="30"/>
      <c r="G1118" s="7"/>
    </row>
    <row r="1119" spans="1:7" x14ac:dyDescent="0.25">
      <c r="A1119" s="135" t="s">
        <v>27</v>
      </c>
      <c r="B1119" s="136"/>
      <c r="C1119" s="136"/>
      <c r="D1119" s="136"/>
      <c r="E1119" s="136"/>
      <c r="F1119" s="136"/>
      <c r="G1119" s="137"/>
    </row>
    <row r="1120" spans="1:7" ht="15" customHeight="1" x14ac:dyDescent="0.25">
      <c r="A1120" s="131" t="s">
        <v>436</v>
      </c>
      <c r="B1120" s="14" t="str">
        <f>IF('Ξένες Γλώσσες'!$B$2="","",'Ξένες Γλώσσες'!$B$2)</f>
        <v>5-7</v>
      </c>
      <c r="C1120" s="14" t="str">
        <f>IF('Ξένες Γλώσσες'!$C$2="","",'Ξένες Γλώσσες'!$C$2)</f>
        <v/>
      </c>
      <c r="D1120" s="14" t="str">
        <f>IF('Ξένες Γλώσσες'!$D$2="","",'Ξένες Γλώσσες'!$D$2)</f>
        <v>7-9</v>
      </c>
      <c r="E1120" s="14" t="str">
        <f>IF('Ξένες Γλώσσες'!$E$2="","",'Ξένες Γλώσσες'!$E$2)</f>
        <v/>
      </c>
      <c r="F1120" s="14" t="str">
        <f>IF('Ξένες Γλώσσες'!$F$2="","",'Ξένες Γλώσσες'!$F$2)</f>
        <v/>
      </c>
      <c r="G1120" s="5" t="str">
        <f>IF('Ξένες Γλώσσες'!$G$2="","",'Ξένες Γλώσσες'!$G$2)</f>
        <v>Φ. Καραμητρόγλου</v>
      </c>
    </row>
    <row r="1121" spans="1:7" x14ac:dyDescent="0.25">
      <c r="A1121" s="132"/>
      <c r="B1121" s="16" t="str">
        <f>IF('Ξένες Γλώσσες'!$B$3="","",'Ξένες Γλώσσες'!$B$3)</f>
        <v>Δ22</v>
      </c>
      <c r="C1121" s="16" t="str">
        <f>IF('Ξένες Γλώσσες'!$C$3="","",'Ξένες Γλώσσες'!$C$3)</f>
        <v/>
      </c>
      <c r="D1121" s="16" t="str">
        <f>IF('Ξένες Γλώσσες'!$D$3="","",'Ξένες Γλώσσες'!$D$3)</f>
        <v>Δ22</v>
      </c>
      <c r="E1121" s="16" t="str">
        <f>IF('Ξένες Γλώσσες'!$E$3="","",'Ξένες Γλώσσες'!$E$3)</f>
        <v/>
      </c>
      <c r="F1121" s="16" t="str">
        <f>IF('Ξένες Γλώσσες'!$F$3="","",'Ξένες Γλώσσες'!$F$3)</f>
        <v/>
      </c>
      <c r="G1121" s="7" t="str">
        <f>IF('Ξένες Γλώσσες'!$G$3="","",'Ξένες Γλώσσες'!$G$3)</f>
        <v/>
      </c>
    </row>
    <row r="1122" spans="1:7" ht="15" customHeight="1" x14ac:dyDescent="0.25">
      <c r="A1122" s="131" t="s">
        <v>435</v>
      </c>
      <c r="B1122" s="14" t="str">
        <f>IF('Ξένες Γλώσσες'!$B$4="","",'Ξένες Γλώσσες'!$B$4)</f>
        <v/>
      </c>
      <c r="C1122" s="14" t="str">
        <f>IF('Ξένες Γλώσσες'!$C$4="","",'Ξένες Γλώσσες'!$C$4)</f>
        <v>3-5</v>
      </c>
      <c r="D1122" s="14" t="str">
        <f>IF('Ξένες Γλώσσες'!$D$4="","",'Ξένες Γλώσσες'!$D$4)</f>
        <v/>
      </c>
      <c r="E1122" s="14" t="str">
        <f>IF('Ξένες Γλώσσες'!$E$4="","",'Ξένες Γλώσσες'!$E$4)</f>
        <v/>
      </c>
      <c r="F1122" s="14" t="str">
        <f>IF('Ξένες Γλώσσες'!$F$4="","",'Ξένες Γλώσσες'!$F$4)</f>
        <v>1-3</v>
      </c>
      <c r="G1122" s="5" t="str">
        <f>IF('Ξένες Γλώσσες'!$G$4="","",'Ξένες Γλώσσες'!$G$4)</f>
        <v>Γ. Βομπίρη</v>
      </c>
    </row>
    <row r="1123" spans="1:7" x14ac:dyDescent="0.25">
      <c r="A1123" s="132"/>
      <c r="B1123" s="16" t="str">
        <f>IF('Ξένες Γλώσσες'!$B$5="","",'Ξένες Γλώσσες'!$B$5)</f>
        <v/>
      </c>
      <c r="C1123" s="16" t="str">
        <f>IF('Ξένες Γλώσσες'!$C$5="","",'Ξένες Γλώσσες'!$C$5)</f>
        <v>Α5ος</v>
      </c>
      <c r="D1123" s="16" t="str">
        <f>IF('Ξένες Γλώσσες'!$D$5="","",'Ξένες Γλώσσες'!$D$5)</f>
        <v/>
      </c>
      <c r="E1123" s="16" t="str">
        <f>IF('Ξένες Γλώσσες'!$E$5="","",'Ξένες Γλώσσες'!$E$5)</f>
        <v/>
      </c>
      <c r="F1123" s="16" t="str">
        <f>IF('Ξένες Γλώσσες'!$F$5="","",'Ξένες Γλώσσες'!$F$5)</f>
        <v>Α5ος</v>
      </c>
      <c r="G1123" s="7" t="str">
        <f>IF('Ξένες Γλώσσες'!$G$5="","",'Ξένες Γλώσσες'!$G$5)</f>
        <v/>
      </c>
    </row>
    <row r="1124" spans="1:7" ht="15" customHeight="1" x14ac:dyDescent="0.25">
      <c r="A1124" s="131" t="s">
        <v>437</v>
      </c>
      <c r="B1124" s="14" t="str">
        <f>IF('Ξένες Γλώσσες'!$B$6="","",'Ξένες Γλώσσες'!$B$6)</f>
        <v>9-11</v>
      </c>
      <c r="C1124" s="14" t="str">
        <f>IF('Ξένες Γλώσσες'!$C$6="","",'Ξένες Γλώσσες'!$C$6)</f>
        <v>9-11</v>
      </c>
      <c r="D1124" s="14" t="str">
        <f>IF('Ξένες Γλώσσες'!$D$6="","",'Ξένες Γλώσσες'!$D$6)</f>
        <v/>
      </c>
      <c r="E1124" s="14" t="str">
        <f>IF('Ξένες Γλώσσες'!$E$6="","",'Ξένες Γλώσσες'!$E$6)</f>
        <v/>
      </c>
      <c r="F1124" s="14" t="str">
        <f>IF('Ξένες Γλώσσες'!F1000="","",'Ξένες Γλώσσες'!F1000)</f>
        <v/>
      </c>
      <c r="G1124" s="5" t="str">
        <f>IF('Ξένες Γλώσσες'!$G$6="","",'Ξένες Γλώσσες'!$G$6)</f>
        <v>Ι. Ζήκου</v>
      </c>
    </row>
    <row r="1125" spans="1:7" x14ac:dyDescent="0.25">
      <c r="A1125" s="132"/>
      <c r="B1125" s="15" t="str">
        <f>IF('Ξένες Γλώσσες'!$B$7="","",'Ξένες Γλώσσες'!$B$7)</f>
        <v>Α5ος</v>
      </c>
      <c r="C1125" s="15" t="str">
        <f>IF('Ξένες Γλώσσες'!$C$7="","",'Ξένες Γλώσσες'!$C$7)</f>
        <v>Α5ος</v>
      </c>
      <c r="D1125" s="15" t="str">
        <f>IF('Ξένες Γλώσσες'!$D$7="","",'Ξένες Γλώσσες'!$D$7)</f>
        <v/>
      </c>
      <c r="E1125" s="15" t="str">
        <f>IF('Ξένες Γλώσσες'!$E$7="","",'Ξένες Γλώσσες'!$E$7)</f>
        <v/>
      </c>
      <c r="F1125" s="15" t="str">
        <f>IF('Ξένες Γλώσσες'!F1001="","",'Ξένες Γλώσσες'!F1001)</f>
        <v/>
      </c>
      <c r="G1125" s="7" t="str">
        <f>IF('Ξένες Γλώσσες'!$G$7="","",'Ξένες Γλώσσες'!$G$7)</f>
        <v/>
      </c>
    </row>
    <row r="1126" spans="1:7" x14ac:dyDescent="0.25">
      <c r="A1126" s="148" t="s">
        <v>28</v>
      </c>
      <c r="B1126" s="149"/>
      <c r="C1126" s="149"/>
      <c r="D1126" s="149"/>
      <c r="E1126" s="149"/>
      <c r="F1126" s="149"/>
      <c r="G1126" s="150"/>
    </row>
    <row r="1127" spans="1:7" ht="15" customHeight="1" x14ac:dyDescent="0.25">
      <c r="A1127" s="145" t="s">
        <v>305</v>
      </c>
      <c r="B1127" s="16" t="str">
        <f t="shared" ref="B1127:G1128" si="73">IF(B165="","",B165)</f>
        <v/>
      </c>
      <c r="C1127" s="16" t="str">
        <f t="shared" si="73"/>
        <v/>
      </c>
      <c r="D1127" s="16" t="str">
        <f t="shared" si="73"/>
        <v/>
      </c>
      <c r="E1127" s="59" t="str">
        <f t="shared" si="73"/>
        <v/>
      </c>
      <c r="F1127" s="59" t="str">
        <f t="shared" si="73"/>
        <v>11-1</v>
      </c>
      <c r="G1127" s="33" t="str">
        <f t="shared" si="73"/>
        <v>Κ. Γιάκας</v>
      </c>
    </row>
    <row r="1128" spans="1:7" ht="15.75" thickBot="1" x14ac:dyDescent="0.3">
      <c r="A1128" s="147"/>
      <c r="B1128" s="19" t="str">
        <f t="shared" si="73"/>
        <v/>
      </c>
      <c r="C1128" s="19" t="str">
        <f t="shared" si="73"/>
        <v/>
      </c>
      <c r="D1128" s="19" t="str">
        <f t="shared" si="73"/>
        <v/>
      </c>
      <c r="E1128" s="44" t="str">
        <f t="shared" si="73"/>
        <v/>
      </c>
      <c r="F1128" s="44" t="str">
        <f t="shared" si="73"/>
        <v>Αμφ. Α</v>
      </c>
      <c r="G1128" s="34" t="str">
        <f t="shared" si="73"/>
        <v/>
      </c>
    </row>
    <row r="1129" spans="1:7" ht="15.75" thickTop="1" x14ac:dyDescent="0.25"/>
    <row r="1130" spans="1:7" x14ac:dyDescent="0.25">
      <c r="A1130" s="53" t="s">
        <v>92</v>
      </c>
      <c r="B1130" s="51"/>
      <c r="C1130" s="51"/>
      <c r="D1130" s="51"/>
      <c r="E1130" s="51"/>
      <c r="F1130" s="51"/>
      <c r="G1130" s="52"/>
    </row>
    <row r="1131" spans="1:7" ht="15.75" thickBot="1" x14ac:dyDescent="0.3">
      <c r="A1131" s="12" t="s">
        <v>11</v>
      </c>
      <c r="G1131" s="13" t="s">
        <v>29</v>
      </c>
    </row>
    <row r="1132" spans="1:7" ht="15.75" thickTop="1" x14ac:dyDescent="0.25">
      <c r="A1132" s="45" t="s">
        <v>0</v>
      </c>
      <c r="B1132" s="46" t="s">
        <v>1</v>
      </c>
      <c r="C1132" s="46" t="s">
        <v>2</v>
      </c>
      <c r="D1132" s="46" t="s">
        <v>3</v>
      </c>
      <c r="E1132" s="46" t="s">
        <v>4</v>
      </c>
      <c r="F1132" s="46" t="s">
        <v>5</v>
      </c>
      <c r="G1132" s="47" t="s">
        <v>6</v>
      </c>
    </row>
    <row r="1133" spans="1:7" x14ac:dyDescent="0.25">
      <c r="A1133" s="139" t="s">
        <v>153</v>
      </c>
      <c r="B1133" s="140"/>
      <c r="C1133" s="140"/>
      <c r="D1133" s="140"/>
      <c r="E1133" s="140"/>
      <c r="F1133" s="141"/>
      <c r="G1133" s="142"/>
    </row>
    <row r="1134" spans="1:7" ht="15" customHeight="1" x14ac:dyDescent="0.25">
      <c r="A1134" s="135" t="s">
        <v>26</v>
      </c>
      <c r="B1134" s="136"/>
      <c r="C1134" s="136"/>
      <c r="D1134" s="136"/>
      <c r="E1134" s="136"/>
      <c r="F1134" s="136"/>
      <c r="G1134" s="137"/>
    </row>
    <row r="1135" spans="1:7" ht="15" customHeight="1" x14ac:dyDescent="0.25">
      <c r="A1135" s="131" t="s">
        <v>498</v>
      </c>
      <c r="B1135" s="4"/>
      <c r="C1135" s="4" t="s">
        <v>18</v>
      </c>
      <c r="D1135" s="4"/>
      <c r="E1135" s="4"/>
      <c r="F1135" s="4"/>
      <c r="G1135" s="5" t="s">
        <v>499</v>
      </c>
    </row>
    <row r="1136" spans="1:7" x14ac:dyDescent="0.25">
      <c r="A1136" s="132"/>
      <c r="B1136" s="6"/>
      <c r="C1136" s="6" t="s">
        <v>594</v>
      </c>
      <c r="D1136" s="6"/>
      <c r="E1136" s="6"/>
      <c r="F1136" s="6"/>
      <c r="G1136" s="7"/>
    </row>
    <row r="1137" spans="1:7" ht="15" customHeight="1" x14ac:dyDescent="0.25">
      <c r="A1137" s="131" t="s">
        <v>205</v>
      </c>
      <c r="B1137" s="4"/>
      <c r="C1137" s="4" t="s">
        <v>50</v>
      </c>
      <c r="D1137" s="4"/>
      <c r="E1137" s="93"/>
      <c r="F1137" s="60"/>
      <c r="G1137" s="5" t="s">
        <v>365</v>
      </c>
    </row>
    <row r="1138" spans="1:7" x14ac:dyDescent="0.25">
      <c r="A1138" s="132"/>
      <c r="B1138" s="6"/>
      <c r="C1138" s="6" t="s">
        <v>45</v>
      </c>
      <c r="D1138" s="6"/>
      <c r="E1138" s="94"/>
      <c r="F1138" s="61"/>
      <c r="G1138" s="7"/>
    </row>
    <row r="1139" spans="1:7" ht="15" customHeight="1" x14ac:dyDescent="0.25">
      <c r="A1139" s="131" t="s">
        <v>500</v>
      </c>
      <c r="B1139" s="95"/>
      <c r="C1139" s="95"/>
      <c r="D1139" s="95"/>
      <c r="E1139" s="95"/>
      <c r="F1139" s="95" t="s">
        <v>351</v>
      </c>
      <c r="G1139" s="5" t="s">
        <v>714</v>
      </c>
    </row>
    <row r="1140" spans="1:7" x14ac:dyDescent="0.25">
      <c r="A1140" s="132"/>
      <c r="B1140" s="95"/>
      <c r="C1140" s="95"/>
      <c r="D1140" s="95"/>
      <c r="E1140" s="95"/>
      <c r="F1140" s="95" t="s">
        <v>594</v>
      </c>
      <c r="G1140" s="7" t="s">
        <v>128</v>
      </c>
    </row>
    <row r="1141" spans="1:7" ht="15" customHeight="1" x14ac:dyDescent="0.25">
      <c r="A1141" s="131" t="s">
        <v>309</v>
      </c>
      <c r="B1141" s="28" t="s">
        <v>17</v>
      </c>
      <c r="C1141" s="28"/>
      <c r="D1141" s="28"/>
      <c r="E1141" s="28"/>
      <c r="F1141" s="96" t="s">
        <v>15</v>
      </c>
      <c r="G1141" s="5" t="s">
        <v>380</v>
      </c>
    </row>
    <row r="1142" spans="1:7" x14ac:dyDescent="0.25">
      <c r="A1142" s="132"/>
      <c r="B1142" s="30" t="s">
        <v>594</v>
      </c>
      <c r="C1142" s="30"/>
      <c r="D1142" s="36"/>
      <c r="E1142" s="36"/>
      <c r="F1142" s="97" t="s">
        <v>600</v>
      </c>
      <c r="G1142" s="31"/>
    </row>
    <row r="1143" spans="1:7" ht="15" customHeight="1" x14ac:dyDescent="0.25">
      <c r="A1143" s="131" t="s">
        <v>626</v>
      </c>
      <c r="B1143" s="28" t="s">
        <v>472</v>
      </c>
      <c r="C1143" s="28"/>
      <c r="D1143" s="28"/>
      <c r="E1143" s="28"/>
      <c r="F1143" s="96"/>
      <c r="G1143" s="29" t="s">
        <v>697</v>
      </c>
    </row>
    <row r="1144" spans="1:7" x14ac:dyDescent="0.25">
      <c r="A1144" s="132"/>
      <c r="B1144" s="30" t="s">
        <v>599</v>
      </c>
      <c r="C1144" s="30"/>
      <c r="D1144" s="36"/>
      <c r="E1144" s="36"/>
      <c r="F1144" s="97"/>
      <c r="G1144" s="7"/>
    </row>
    <row r="1145" spans="1:7" ht="15" customHeight="1" x14ac:dyDescent="0.25">
      <c r="A1145" s="135" t="s">
        <v>27</v>
      </c>
      <c r="B1145" s="136"/>
      <c r="C1145" s="136"/>
      <c r="D1145" s="136"/>
      <c r="E1145" s="136"/>
      <c r="F1145" s="136"/>
      <c r="G1145" s="137"/>
    </row>
    <row r="1146" spans="1:7" ht="15" customHeight="1" x14ac:dyDescent="0.25">
      <c r="A1146" s="131" t="s">
        <v>474</v>
      </c>
      <c r="B1146" s="14" t="str">
        <f>IF('Ξένες Γλώσσες'!$B$8="","",'Ξένες Γλώσσες'!$B$8)</f>
        <v>7-9</v>
      </c>
      <c r="C1146" s="14" t="str">
        <f>IF('Ξένες Γλώσσες'!$C$8="","",'Ξένες Γλώσσες'!$C$8)</f>
        <v/>
      </c>
      <c r="D1146" s="14" t="str">
        <f>IF('Ξένες Γλώσσες'!$D$8="","",'Ξένες Γλώσσες'!$D$8)</f>
        <v/>
      </c>
      <c r="E1146" s="14" t="str">
        <f>IF('Ξένες Γλώσσες'!$E$8="","",'Ξένες Γλώσσες'!$E$8)</f>
        <v/>
      </c>
      <c r="F1146" s="14" t="str">
        <f>IF('Ξένες Γλώσσες'!$F$8="","",'Ξένες Γλώσσες'!$F$8)</f>
        <v>5-7</v>
      </c>
      <c r="G1146" s="5" t="str">
        <f>IF('Ξένες Γλώσσες'!$G$8="","",'Ξένες Γλώσσες'!$G$8)</f>
        <v>Φ. Καραμητρόγλου</v>
      </c>
    </row>
    <row r="1147" spans="1:7" ht="15" customHeight="1" x14ac:dyDescent="0.25">
      <c r="A1147" s="132"/>
      <c r="B1147" s="16" t="str">
        <f>IF('Ξένες Γλώσσες'!$B$9="","",'Ξένες Γλώσσες'!$B$9)</f>
        <v>Δ22</v>
      </c>
      <c r="C1147" s="16" t="str">
        <f>IF('Ξένες Γλώσσες'!$C$9="","",'Ξένες Γλώσσες'!$C$9)</f>
        <v/>
      </c>
      <c r="D1147" s="16" t="str">
        <f>IF('Ξένες Γλώσσες'!$D$9="","",'Ξένες Γλώσσες'!$D$9)</f>
        <v/>
      </c>
      <c r="E1147" s="16" t="str">
        <f>IF('Ξένες Γλώσσες'!$E$9="","",'Ξένες Γλώσσες'!$E$9)</f>
        <v/>
      </c>
      <c r="F1147" s="16" t="str">
        <f>IF('Ξένες Γλώσσες'!$F$9="","",'Ξένες Γλώσσες'!$F$9)</f>
        <v>Α22</v>
      </c>
      <c r="G1147" s="7" t="str">
        <f>IF('Ξένες Γλώσσες'!$G$9="","",'Ξένες Γλώσσες'!$G$9)</f>
        <v/>
      </c>
    </row>
    <row r="1148" spans="1:7" ht="15" customHeight="1" x14ac:dyDescent="0.25">
      <c r="A1148" s="131" t="s">
        <v>475</v>
      </c>
      <c r="B1148" s="14" t="str">
        <f>IF('Ξένες Γλώσσες'!$B$10="","",'Ξένες Γλώσσες'!$B$10)</f>
        <v>1-3</v>
      </c>
      <c r="C1148" s="14" t="str">
        <f>IF('Ξένες Γλώσσες'!$C$10="","",'Ξένες Γλώσσες'!$C$10)</f>
        <v>1-3</v>
      </c>
      <c r="D1148" s="14" t="str">
        <f>IF('Ξένες Γλώσσες'!$D$10="","",'Ξένες Γλώσσες'!$D$10)</f>
        <v/>
      </c>
      <c r="E1148" s="14" t="str">
        <f>IF('Ξένες Γλώσσες'!$E$10="","",'Ξένες Γλώσσες'!$E$10)</f>
        <v/>
      </c>
      <c r="F1148" s="14" t="str">
        <f>IF('Ξένες Γλώσσες'!$F$10="","",'Ξένες Γλώσσες'!$F$10)</f>
        <v/>
      </c>
      <c r="G1148" s="5" t="str">
        <f>IF('Ξένες Γλώσσες'!$G$10="","",'Ξένες Γλώσσες'!$G$10)</f>
        <v>Γ. Βομπίρη</v>
      </c>
    </row>
    <row r="1149" spans="1:7" ht="15" customHeight="1" x14ac:dyDescent="0.25">
      <c r="A1149" s="132"/>
      <c r="B1149" s="16" t="str">
        <f>IF('Ξένες Γλώσσες'!$B$11="","",'Ξένες Γλώσσες'!$B$11)</f>
        <v>Α5ος</v>
      </c>
      <c r="C1149" s="16" t="str">
        <f>IF('Ξένες Γλώσσες'!$C$11="","",'Ξένες Γλώσσες'!$C$11)</f>
        <v>Α5ος</v>
      </c>
      <c r="D1149" s="16" t="str">
        <f>IF('Ξένες Γλώσσες'!$D$11="","",'Ξένες Γλώσσες'!$D$11)</f>
        <v/>
      </c>
      <c r="E1149" s="16" t="str">
        <f>IF('Ξένες Γλώσσες'!$E$11="","",'Ξένες Γλώσσες'!$E$11)</f>
        <v/>
      </c>
      <c r="F1149" s="16" t="str">
        <f>IF('Ξένες Γλώσσες'!$F$11="","",'Ξένες Γλώσσες'!$F$11)</f>
        <v/>
      </c>
      <c r="G1149" s="7" t="str">
        <f>IF('Ξένες Γλώσσες'!$G$11="","",'Ξένες Γλώσσες'!$G$11)</f>
        <v/>
      </c>
    </row>
    <row r="1150" spans="1:7" ht="15" customHeight="1" x14ac:dyDescent="0.25">
      <c r="A1150" s="131" t="s">
        <v>476</v>
      </c>
      <c r="B1150" s="14" t="str">
        <f>IF('Ξένες Γλώσσες'!$B$12="","",'Ξένες Γλώσσες'!$B$12)</f>
        <v>11-1</v>
      </c>
      <c r="C1150" s="14" t="str">
        <f>IF('Ξένες Γλώσσες'!$C$12="","",'Ξένες Γλώσσες'!$C$12)</f>
        <v/>
      </c>
      <c r="D1150" s="14" t="str">
        <f>IF('Ξένες Γλώσσες'!$D$12="","",'Ξένες Γλώσσες'!$D$12)</f>
        <v/>
      </c>
      <c r="E1150" s="14" t="str">
        <f>IF('Ξένες Γλώσσες'!$E$12="","",'Ξένες Γλώσσες'!$E$12)</f>
        <v>11-1</v>
      </c>
      <c r="F1150" s="14" t="str">
        <f>IF('Ξένες Γλώσσες'!$F$12="","",'Ξένες Γλώσσες'!$F$12)</f>
        <v/>
      </c>
      <c r="G1150" s="5" t="str">
        <f>IF('Ξένες Γλώσσες'!$G$12="","",'Ξένες Γλώσσες'!$G$12)</f>
        <v xml:space="preserve">Ι. Ζήκου </v>
      </c>
    </row>
    <row r="1151" spans="1:7" x14ac:dyDescent="0.25">
      <c r="A1151" s="132"/>
      <c r="B1151" s="15" t="str">
        <f>IF('Ξένες Γλώσσες'!$B$13="","",'Ξένες Γλώσσες'!$B$13)</f>
        <v>Α5ος</v>
      </c>
      <c r="C1151" s="15" t="str">
        <f>IF('Ξένες Γλώσσες'!$C$13="","",'Ξένες Γλώσσες'!$C$13)</f>
        <v/>
      </c>
      <c r="D1151" s="15" t="str">
        <f>IF('Ξένες Γλώσσες'!$D$13="","",'Ξένες Γλώσσες'!$D$13)</f>
        <v/>
      </c>
      <c r="E1151" s="15" t="str">
        <f>IF('Ξένες Γλώσσες'!$E$13="","",'Ξένες Γλώσσες'!$E$13)</f>
        <v>Α5ος</v>
      </c>
      <c r="F1151" s="15" t="str">
        <f>IF('Ξένες Γλώσσες'!$F$13="","",'Ξένες Γλώσσες'!$F$13)</f>
        <v/>
      </c>
      <c r="G1151" s="7" t="str">
        <f>IF('Ξένες Γλώσσες'!$G$13="","",'Ξένες Γλώσσες'!$G$13)</f>
        <v/>
      </c>
    </row>
    <row r="1152" spans="1:7" x14ac:dyDescent="0.25">
      <c r="A1152" s="148" t="s">
        <v>311</v>
      </c>
      <c r="B1152" s="149"/>
      <c r="C1152" s="149"/>
      <c r="D1152" s="149"/>
      <c r="E1152" s="149"/>
      <c r="F1152" s="149"/>
      <c r="G1152" s="150"/>
    </row>
    <row r="1153" spans="1:7" ht="15" customHeight="1" x14ac:dyDescent="0.25">
      <c r="A1153" s="131" t="s">
        <v>726</v>
      </c>
      <c r="B1153" s="121"/>
      <c r="C1153" s="121"/>
      <c r="D1153" s="121" t="s">
        <v>15</v>
      </c>
      <c r="E1153" s="121"/>
      <c r="F1153" s="96"/>
      <c r="G1153" s="118" t="s">
        <v>52</v>
      </c>
    </row>
    <row r="1154" spans="1:7" x14ac:dyDescent="0.25">
      <c r="A1154" s="145"/>
      <c r="B1154" s="123"/>
      <c r="C1154" s="123"/>
      <c r="D1154" s="123" t="s">
        <v>608</v>
      </c>
      <c r="E1154" s="123"/>
      <c r="F1154" s="97"/>
      <c r="G1154" s="18"/>
    </row>
    <row r="1155" spans="1:7" ht="15" customHeight="1" x14ac:dyDescent="0.25">
      <c r="A1155" s="145" t="s">
        <v>725</v>
      </c>
      <c r="B1155" s="123"/>
      <c r="C1155" s="123"/>
      <c r="D1155" s="123" t="s">
        <v>12</v>
      </c>
      <c r="E1155" s="123"/>
      <c r="F1155" s="123"/>
      <c r="G1155" s="18" t="s">
        <v>52</v>
      </c>
    </row>
    <row r="1156" spans="1:7" x14ac:dyDescent="0.25">
      <c r="A1156" s="146"/>
      <c r="B1156" s="122"/>
      <c r="C1156" s="122"/>
      <c r="D1156" s="123" t="s">
        <v>608</v>
      </c>
      <c r="E1156" s="122"/>
      <c r="F1156" s="122"/>
      <c r="G1156" s="119"/>
    </row>
    <row r="1157" spans="1:7" ht="15" customHeight="1" x14ac:dyDescent="0.25">
      <c r="A1157" s="131" t="s">
        <v>210</v>
      </c>
      <c r="B1157" s="14"/>
      <c r="C1157" s="14"/>
      <c r="D1157" s="28" t="s">
        <v>17</v>
      </c>
      <c r="E1157" s="14"/>
      <c r="F1157" s="14"/>
      <c r="G1157" s="5" t="s">
        <v>381</v>
      </c>
    </row>
    <row r="1158" spans="1:7" x14ac:dyDescent="0.25">
      <c r="A1158" s="145"/>
      <c r="B1158" s="16"/>
      <c r="C1158" s="16"/>
      <c r="D1158" s="17" t="s">
        <v>608</v>
      </c>
      <c r="E1158" s="16"/>
      <c r="F1158" s="16"/>
      <c r="G1158" s="18"/>
    </row>
    <row r="1159" spans="1:7" ht="15" customHeight="1" x14ac:dyDescent="0.25">
      <c r="A1159" s="145" t="s">
        <v>211</v>
      </c>
      <c r="B1159" s="17"/>
      <c r="C1159" s="17"/>
      <c r="D1159" s="17"/>
      <c r="E1159" s="17"/>
      <c r="F1159" s="17" t="s">
        <v>17</v>
      </c>
      <c r="G1159" s="18" t="s">
        <v>381</v>
      </c>
    </row>
    <row r="1160" spans="1:7" x14ac:dyDescent="0.25">
      <c r="A1160" s="132"/>
      <c r="B1160" s="6"/>
      <c r="C1160" s="6"/>
      <c r="D1160" s="6"/>
      <c r="E1160" s="6"/>
      <c r="F1160" s="6" t="s">
        <v>608</v>
      </c>
      <c r="G1160" s="7"/>
    </row>
    <row r="1161" spans="1:7" x14ac:dyDescent="0.25">
      <c r="A1161" s="148" t="s">
        <v>28</v>
      </c>
      <c r="B1161" s="149"/>
      <c r="C1161" s="149"/>
      <c r="D1161" s="149"/>
      <c r="E1161" s="149"/>
      <c r="F1161" s="149"/>
      <c r="G1161" s="150"/>
    </row>
    <row r="1162" spans="1:7" ht="15" customHeight="1" x14ac:dyDescent="0.25">
      <c r="A1162" s="145" t="s">
        <v>500</v>
      </c>
      <c r="B1162" s="16"/>
      <c r="C1162" s="16" t="s">
        <v>12</v>
      </c>
      <c r="D1162" s="16"/>
      <c r="E1162" s="59"/>
      <c r="F1162" s="59"/>
      <c r="G1162" s="33" t="s">
        <v>129</v>
      </c>
    </row>
    <row r="1163" spans="1:7" ht="15.75" thickBot="1" x14ac:dyDescent="0.3">
      <c r="A1163" s="147"/>
      <c r="B1163" s="19"/>
      <c r="C1163" s="19" t="s">
        <v>45</v>
      </c>
      <c r="D1163" s="19"/>
      <c r="E1163" s="44"/>
      <c r="F1163" s="44"/>
      <c r="G1163" s="34"/>
    </row>
    <row r="1164" spans="1:7" ht="15.75" thickTop="1" x14ac:dyDescent="0.25"/>
    <row r="1165" spans="1:7" x14ac:dyDescent="0.25">
      <c r="A1165" s="53" t="s">
        <v>92</v>
      </c>
      <c r="B1165" s="51"/>
      <c r="C1165" s="51"/>
      <c r="D1165" s="51"/>
      <c r="E1165" s="51"/>
      <c r="F1165" s="51"/>
      <c r="G1165" s="52"/>
    </row>
    <row r="1166" spans="1:7" ht="15.75" thickBot="1" x14ac:dyDescent="0.3">
      <c r="A1166" s="12" t="s">
        <v>11</v>
      </c>
      <c r="G1166" s="13" t="s">
        <v>32</v>
      </c>
    </row>
    <row r="1167" spans="1:7" ht="15.75" thickTop="1" x14ac:dyDescent="0.25">
      <c r="A1167" s="45" t="s">
        <v>0</v>
      </c>
      <c r="B1167" s="46" t="s">
        <v>1</v>
      </c>
      <c r="C1167" s="46" t="s">
        <v>2</v>
      </c>
      <c r="D1167" s="46" t="s">
        <v>3</v>
      </c>
      <c r="E1167" s="46" t="s">
        <v>4</v>
      </c>
      <c r="F1167" s="46" t="s">
        <v>5</v>
      </c>
      <c r="G1167" s="47" t="s">
        <v>6</v>
      </c>
    </row>
    <row r="1168" spans="1:7" x14ac:dyDescent="0.25">
      <c r="A1168" s="139" t="s">
        <v>158</v>
      </c>
      <c r="B1168" s="140"/>
      <c r="C1168" s="140"/>
      <c r="D1168" s="140"/>
      <c r="E1168" s="140"/>
      <c r="F1168" s="141"/>
      <c r="G1168" s="142"/>
    </row>
    <row r="1169" spans="1:7" x14ac:dyDescent="0.25">
      <c r="A1169" s="135" t="s">
        <v>26</v>
      </c>
      <c r="B1169" s="136"/>
      <c r="C1169" s="136"/>
      <c r="D1169" s="136"/>
      <c r="E1169" s="136"/>
      <c r="F1169" s="136"/>
      <c r="G1169" s="137"/>
    </row>
    <row r="1170" spans="1:7" ht="15" customHeight="1" x14ac:dyDescent="0.25">
      <c r="A1170" s="131" t="s">
        <v>503</v>
      </c>
      <c r="B1170" s="4"/>
      <c r="C1170" s="4"/>
      <c r="D1170" s="4" t="s">
        <v>12</v>
      </c>
      <c r="E1170" s="14"/>
      <c r="F1170" s="28" t="s">
        <v>17</v>
      </c>
      <c r="G1170" s="5" t="s">
        <v>127</v>
      </c>
    </row>
    <row r="1171" spans="1:7" x14ac:dyDescent="0.25">
      <c r="A1171" s="145"/>
      <c r="B1171" s="16"/>
      <c r="C1171" s="16"/>
      <c r="D1171" s="16" t="s">
        <v>7</v>
      </c>
      <c r="E1171" s="16"/>
      <c r="F1171" s="59" t="s">
        <v>651</v>
      </c>
      <c r="G1171" s="18" t="s">
        <v>129</v>
      </c>
    </row>
    <row r="1172" spans="1:7" x14ac:dyDescent="0.25">
      <c r="A1172" s="82"/>
      <c r="B1172" s="15"/>
      <c r="C1172" s="15"/>
      <c r="D1172" s="15"/>
      <c r="E1172" s="15"/>
      <c r="F1172" s="15"/>
      <c r="G1172" s="7" t="s">
        <v>128</v>
      </c>
    </row>
    <row r="1173" spans="1:7" ht="15" customHeight="1" x14ac:dyDescent="0.25">
      <c r="A1173" s="131" t="s">
        <v>727</v>
      </c>
      <c r="B1173" s="121" t="str">
        <f t="shared" ref="B1173:G1176" si="74">IF(B579="","",B579)</f>
        <v>5-7</v>
      </c>
      <c r="C1173" s="121" t="str">
        <f t="shared" si="74"/>
        <v/>
      </c>
      <c r="D1173" s="121" t="str">
        <f t="shared" si="74"/>
        <v>7-9</v>
      </c>
      <c r="E1173" s="121" t="str">
        <f t="shared" si="74"/>
        <v/>
      </c>
      <c r="F1173" s="4" t="str">
        <f t="shared" si="74"/>
        <v/>
      </c>
      <c r="G1173" s="118" t="str">
        <f t="shared" si="74"/>
        <v>Γ. Μωράτης</v>
      </c>
    </row>
    <row r="1174" spans="1:7" ht="30" customHeight="1" x14ac:dyDescent="0.25">
      <c r="A1174" s="145"/>
      <c r="B1174" s="123" t="str">
        <f t="shared" si="74"/>
        <v>Χ</v>
      </c>
      <c r="C1174" s="123" t="str">
        <f t="shared" si="74"/>
        <v/>
      </c>
      <c r="D1174" s="123" t="str">
        <f t="shared" si="74"/>
        <v>Χ</v>
      </c>
      <c r="E1174" s="123" t="str">
        <f t="shared" si="74"/>
        <v/>
      </c>
      <c r="F1174" s="120" t="str">
        <f t="shared" si="74"/>
        <v/>
      </c>
      <c r="G1174" s="18" t="str">
        <f t="shared" si="74"/>
        <v/>
      </c>
    </row>
    <row r="1175" spans="1:7" ht="15" customHeight="1" x14ac:dyDescent="0.25">
      <c r="A1175" s="145" t="s">
        <v>728</v>
      </c>
      <c r="B1175" s="123" t="str">
        <f t="shared" si="74"/>
        <v>5-7</v>
      </c>
      <c r="C1175" s="123" t="str">
        <f t="shared" si="74"/>
        <v>3-5</v>
      </c>
      <c r="D1175" s="123" t="str">
        <f t="shared" si="74"/>
        <v/>
      </c>
      <c r="E1175" s="123" t="str">
        <f t="shared" si="74"/>
        <v/>
      </c>
      <c r="F1175" s="120" t="str">
        <f t="shared" si="74"/>
        <v/>
      </c>
      <c r="G1175" s="18" t="str">
        <f t="shared" si="74"/>
        <v>Α. Δράκος</v>
      </c>
    </row>
    <row r="1176" spans="1:7" ht="30" customHeight="1" x14ac:dyDescent="0.25">
      <c r="A1176" s="132"/>
      <c r="B1176" s="30" t="str">
        <f t="shared" si="74"/>
        <v>Αμφ. Α</v>
      </c>
      <c r="C1176" s="30" t="str">
        <f t="shared" si="74"/>
        <v>Αμφ. Α</v>
      </c>
      <c r="D1176" s="30" t="str">
        <f t="shared" si="74"/>
        <v/>
      </c>
      <c r="E1176" s="30" t="str">
        <f t="shared" si="74"/>
        <v/>
      </c>
      <c r="F1176" s="6" t="str">
        <f t="shared" si="74"/>
        <v/>
      </c>
      <c r="G1176" s="7" t="str">
        <f t="shared" si="74"/>
        <v/>
      </c>
    </row>
    <row r="1177" spans="1:7" ht="15" customHeight="1" x14ac:dyDescent="0.25">
      <c r="A1177" s="131" t="s">
        <v>308</v>
      </c>
      <c r="B1177" s="28" t="str">
        <f t="shared" ref="B1177:G1178" si="75">IF(B233="","",B233)</f>
        <v/>
      </c>
      <c r="C1177" s="28" t="str">
        <f t="shared" si="75"/>
        <v/>
      </c>
      <c r="D1177" s="28" t="str">
        <f t="shared" si="75"/>
        <v/>
      </c>
      <c r="E1177" s="28" t="str">
        <f t="shared" si="75"/>
        <v>1-3</v>
      </c>
      <c r="F1177" s="28" t="str">
        <f t="shared" si="75"/>
        <v>7-9</v>
      </c>
      <c r="G1177" s="5" t="str">
        <f t="shared" si="75"/>
        <v>Χ. Γκενάκος</v>
      </c>
    </row>
    <row r="1178" spans="1:7" x14ac:dyDescent="0.25">
      <c r="A1178" s="132"/>
      <c r="B1178" s="30" t="str">
        <f t="shared" si="75"/>
        <v/>
      </c>
      <c r="C1178" s="30" t="str">
        <f t="shared" si="75"/>
        <v/>
      </c>
      <c r="D1178" s="30" t="str">
        <f t="shared" si="75"/>
        <v/>
      </c>
      <c r="E1178" s="30" t="str">
        <f t="shared" si="75"/>
        <v>Αμφ.Δερ.</v>
      </c>
      <c r="F1178" s="30" t="str">
        <f t="shared" si="75"/>
        <v>Αμφ.Δερ.</v>
      </c>
      <c r="G1178" s="7" t="str">
        <f t="shared" si="75"/>
        <v/>
      </c>
    </row>
    <row r="1179" spans="1:7" ht="15" customHeight="1" x14ac:dyDescent="0.25">
      <c r="A1179" s="131" t="s">
        <v>310</v>
      </c>
      <c r="B1179" s="4" t="s">
        <v>15</v>
      </c>
      <c r="C1179" s="4"/>
      <c r="D1179" s="28" t="s">
        <v>13</v>
      </c>
      <c r="E1179" s="4"/>
      <c r="F1179" s="4"/>
      <c r="G1179" s="5"/>
    </row>
    <row r="1180" spans="1:7" x14ac:dyDescent="0.25">
      <c r="A1180" s="132"/>
      <c r="B1180" s="6" t="s">
        <v>594</v>
      </c>
      <c r="C1180" s="6"/>
      <c r="D1180" s="6" t="s">
        <v>8</v>
      </c>
      <c r="E1180" s="6"/>
      <c r="F1180" s="6"/>
      <c r="G1180" s="7"/>
    </row>
    <row r="1181" spans="1:7" ht="15" customHeight="1" x14ac:dyDescent="0.25">
      <c r="A1181" s="131" t="s">
        <v>504</v>
      </c>
      <c r="B1181" s="4" t="s">
        <v>13</v>
      </c>
      <c r="C1181" s="4"/>
      <c r="D1181" s="4"/>
      <c r="E1181" s="4" t="s">
        <v>13</v>
      </c>
      <c r="F1181" s="4"/>
      <c r="G1181" s="29" t="s">
        <v>625</v>
      </c>
    </row>
    <row r="1182" spans="1:7" x14ac:dyDescent="0.25">
      <c r="A1182" s="132"/>
      <c r="B1182" s="30" t="s">
        <v>352</v>
      </c>
      <c r="C1182" s="6"/>
      <c r="D1182" s="6"/>
      <c r="E1182" s="30" t="s">
        <v>45</v>
      </c>
      <c r="F1182" s="6"/>
      <c r="G1182" s="7" t="s">
        <v>675</v>
      </c>
    </row>
    <row r="1183" spans="1:7" x14ac:dyDescent="0.25">
      <c r="A1183" s="135" t="s">
        <v>27</v>
      </c>
      <c r="B1183" s="136"/>
      <c r="C1183" s="136"/>
      <c r="D1183" s="136"/>
      <c r="E1183" s="136"/>
      <c r="F1183" s="136"/>
      <c r="G1183" s="137"/>
    </row>
    <row r="1184" spans="1:7" ht="15" customHeight="1" x14ac:dyDescent="0.25">
      <c r="A1184" s="131" t="s">
        <v>193</v>
      </c>
      <c r="B1184" s="14" t="str">
        <f>IF('Ξένες Γλώσσες'!$B$18="","",'Ξένες Γλώσσες'!$B$18)</f>
        <v/>
      </c>
      <c r="C1184" s="14" t="str">
        <f>IF('Ξένες Γλώσσες'!$C$18="","",'Ξένες Γλώσσες'!$C$18)</f>
        <v/>
      </c>
      <c r="D1184" s="14" t="str">
        <f>IF('Ξένες Γλώσσες'!$D$18="","",'Ξένες Γλώσσες'!$D$18)</f>
        <v/>
      </c>
      <c r="E1184" s="14" t="str">
        <f>IF('Ξένες Γλώσσες'!$E$18="","",'Ξένες Γλώσσες'!$E$18)</f>
        <v>11-1</v>
      </c>
      <c r="F1184" s="14" t="str">
        <f>IF('Ξένες Γλώσσες'!$F$18="","",'Ξένες Γλώσσες'!$F$18)</f>
        <v>1-3</v>
      </c>
      <c r="G1184" s="5" t="str">
        <f>IF('Ξένες Γλώσσες'!$G$18="","",'Ξένες Γλώσσες'!$G$18)</f>
        <v>Κ. Καραγκούνη</v>
      </c>
    </row>
    <row r="1185" spans="1:7" ht="15" customHeight="1" x14ac:dyDescent="0.25">
      <c r="A1185" s="132"/>
      <c r="B1185" s="16" t="str">
        <f>IF('Ξένες Γλώσσες'!$B$19="","",'Ξένες Γλώσσες'!$B$19)</f>
        <v/>
      </c>
      <c r="C1185" s="16" t="str">
        <f>IF('Ξένες Γλώσσες'!$C$19="","",'Ξένες Γλώσσες'!$C$19)</f>
        <v/>
      </c>
      <c r="D1185" s="16" t="str">
        <f>IF('Ξένες Γλώσσες'!$D$19="","",'Ξένες Γλώσσες'!$D$19)</f>
        <v/>
      </c>
      <c r="E1185" s="16" t="str">
        <f>IF('Ξένες Γλώσσες'!$E$19="","",'Ξένες Γλώσσες'!$E$19)</f>
        <v>Α44</v>
      </c>
      <c r="F1185" s="16" t="str">
        <f>IF('Ξένες Γλώσσες'!$F$19="","",'Ξένες Γλώσσες'!$F$19)</f>
        <v>Α25</v>
      </c>
      <c r="G1185" s="7" t="str">
        <f>IF('Ξένες Γλώσσες'!$G$19="","",'Ξένες Γλώσσες'!$G$19)</f>
        <v/>
      </c>
    </row>
    <row r="1186" spans="1:7" ht="15" customHeight="1" x14ac:dyDescent="0.25">
      <c r="A1186" s="131" t="s">
        <v>194</v>
      </c>
      <c r="B1186" s="14" t="str">
        <f>IF('Ξένες Γλώσσες'!$B$22="","",'Ξένες Γλώσσες'!$B$22)</f>
        <v>3-5</v>
      </c>
      <c r="C1186" s="14" t="str">
        <f>IF('Ξένες Γλώσσες'!$C$22="","",'Ξένες Γλώσσες'!$C$22)</f>
        <v/>
      </c>
      <c r="D1186" s="14" t="str">
        <f>IF('Ξένες Γλώσσες'!$D$22="","",'Ξένες Γλώσσες'!$D$22)</f>
        <v/>
      </c>
      <c r="E1186" s="14" t="str">
        <f>IF('Ξένες Γλώσσες'!$E$22="","",'Ξένες Γλώσσες'!$E$22)</f>
        <v/>
      </c>
      <c r="F1186" s="14" t="str">
        <f>IF('Ξένες Γλώσσες'!$F$22="","",'Ξένες Γλώσσες'!$F$22)</f>
        <v>11-1</v>
      </c>
      <c r="G1186" s="5" t="str">
        <f>IF('Ξένες Γλώσσες'!$G$22="","",'Ξένες Γλώσσες'!$G$22)</f>
        <v>Γ. Βομπίρη</v>
      </c>
    </row>
    <row r="1187" spans="1:7" ht="15" customHeight="1" x14ac:dyDescent="0.25">
      <c r="A1187" s="132"/>
      <c r="B1187" s="16" t="str">
        <f>IF('Ξένες Γλώσσες'!$B$23="","",'Ξένες Γλώσσες'!$B$23)</f>
        <v>Α5ος</v>
      </c>
      <c r="C1187" s="16" t="str">
        <f>IF('Ξένες Γλώσσες'!$C$23="","",'Ξένες Γλώσσες'!$C$23)</f>
        <v/>
      </c>
      <c r="D1187" s="16" t="str">
        <f>IF('Ξένες Γλώσσες'!$D$23="","",'Ξένες Γλώσσες'!$D$23)</f>
        <v/>
      </c>
      <c r="E1187" s="16" t="str">
        <f>IF('Ξένες Γλώσσες'!$E$23="","",'Ξένες Γλώσσες'!$E$23)</f>
        <v/>
      </c>
      <c r="F1187" s="16" t="str">
        <f>IF('Ξένες Γλώσσες'!$F$23="","",'Ξένες Γλώσσες'!$F$23)</f>
        <v>Α5ος</v>
      </c>
      <c r="G1187" s="7" t="str">
        <f>IF('Ξένες Γλώσσες'!$G$23="","",'Ξένες Γλώσσες'!$G$23)</f>
        <v/>
      </c>
    </row>
    <row r="1188" spans="1:7" ht="15" customHeight="1" x14ac:dyDescent="0.25">
      <c r="A1188" s="131" t="s">
        <v>195</v>
      </c>
      <c r="B1188" s="14" t="str">
        <f>IF('Ξένες Γλώσσες'!$B$24="","",'Ξένες Γλώσσες'!$B$24)</f>
        <v/>
      </c>
      <c r="C1188" s="14" t="str">
        <f>IF('Ξένες Γλώσσες'!$C$24="","",'Ξένες Γλώσσες'!$C$24)</f>
        <v>11-1</v>
      </c>
      <c r="D1188" s="14" t="str">
        <f>IF('Ξένες Γλώσσες'!$D$24="","",'Ξένες Γλώσσες'!$D$24)</f>
        <v/>
      </c>
      <c r="E1188" s="14" t="str">
        <f>IF('Ξένες Γλώσσες'!$E$24="","",'Ξένες Γλώσσες'!$E$24)</f>
        <v>9-11</v>
      </c>
      <c r="F1188" s="14" t="str">
        <f>IF('Ξένες Γλώσσες'!$F$24="","",'Ξένες Γλώσσες'!$F$24)</f>
        <v/>
      </c>
      <c r="G1188" s="5" t="str">
        <f>IF('Ξένες Γλώσσες'!$G$24="","",'Ξένες Γλώσσες'!$G$24)</f>
        <v xml:space="preserve">Ι. Ζήκου </v>
      </c>
    </row>
    <row r="1189" spans="1:7" x14ac:dyDescent="0.25">
      <c r="A1189" s="132"/>
      <c r="B1189" s="15" t="str">
        <f>IF('Ξένες Γλώσσες'!$B$25="","",'Ξένες Γλώσσες'!$B$25)</f>
        <v/>
      </c>
      <c r="C1189" s="15" t="str">
        <f>IF('Ξένες Γλώσσες'!$C$25="","",'Ξένες Γλώσσες'!$C$25)</f>
        <v>Α5ος</v>
      </c>
      <c r="D1189" s="15" t="str">
        <f>IF('Ξένες Γλώσσες'!$D$25="","",'Ξένες Γλώσσες'!$D$25)</f>
        <v/>
      </c>
      <c r="E1189" s="15" t="str">
        <f>IF('Ξένες Γλώσσες'!$E$25="","",'Ξένες Γλώσσες'!$E$25)</f>
        <v>Α5ος</v>
      </c>
      <c r="F1189" s="15" t="str">
        <f>IF('Ξένες Γλώσσες'!$F$25="","",'Ξένες Γλώσσες'!$F$25)</f>
        <v/>
      </c>
      <c r="G1189" s="7" t="str">
        <f>IF('Ξένες Γλώσσες'!$G$25="","",'Ξένες Γλώσσες'!$G$25)</f>
        <v/>
      </c>
    </row>
    <row r="1190" spans="1:7" x14ac:dyDescent="0.25">
      <c r="A1190" s="148" t="s">
        <v>311</v>
      </c>
      <c r="B1190" s="149"/>
      <c r="C1190" s="149"/>
      <c r="D1190" s="149"/>
      <c r="E1190" s="149"/>
      <c r="F1190" s="149"/>
      <c r="G1190" s="150"/>
    </row>
    <row r="1191" spans="1:7" ht="15" customHeight="1" x14ac:dyDescent="0.25">
      <c r="A1191" s="145" t="s">
        <v>520</v>
      </c>
      <c r="B1191" s="17"/>
      <c r="C1191" s="17" t="s">
        <v>17</v>
      </c>
      <c r="D1191" s="17"/>
      <c r="E1191" s="17"/>
      <c r="F1191" s="17"/>
      <c r="G1191" s="18" t="s">
        <v>130</v>
      </c>
    </row>
    <row r="1192" spans="1:7" x14ac:dyDescent="0.25">
      <c r="A1192" s="145"/>
      <c r="B1192" s="17"/>
      <c r="C1192" s="17" t="s">
        <v>608</v>
      </c>
      <c r="D1192" s="17"/>
      <c r="E1192" s="17"/>
      <c r="F1192" s="17"/>
      <c r="G1192" s="18"/>
    </row>
    <row r="1193" spans="1:7" ht="15" customHeight="1" x14ac:dyDescent="0.25">
      <c r="A1193" s="145" t="s">
        <v>521</v>
      </c>
      <c r="B1193" s="17"/>
      <c r="C1193" s="17" t="s">
        <v>15</v>
      </c>
      <c r="D1193" s="17"/>
      <c r="E1193" s="17"/>
      <c r="F1193" s="17"/>
      <c r="G1193" s="18" t="s">
        <v>130</v>
      </c>
    </row>
    <row r="1194" spans="1:7" ht="15.75" thickBot="1" x14ac:dyDescent="0.3">
      <c r="A1194" s="147"/>
      <c r="B1194" s="8"/>
      <c r="C1194" s="8" t="s">
        <v>608</v>
      </c>
      <c r="D1194" s="8"/>
      <c r="E1194" s="8"/>
      <c r="F1194" s="8"/>
      <c r="G1194" s="9"/>
    </row>
    <row r="1195" spans="1:7" ht="15.75" thickTop="1" x14ac:dyDescent="0.25"/>
    <row r="1196" spans="1:7" x14ac:dyDescent="0.25">
      <c r="A1196" s="53" t="s">
        <v>92</v>
      </c>
      <c r="B1196" s="51"/>
      <c r="C1196" s="51"/>
      <c r="D1196" s="51"/>
      <c r="E1196" s="51"/>
      <c r="F1196" s="51"/>
      <c r="G1196" s="52"/>
    </row>
    <row r="1197" spans="1:7" ht="15.75" thickBot="1" x14ac:dyDescent="0.3">
      <c r="A1197" s="12" t="s">
        <v>11</v>
      </c>
      <c r="G1197" s="13" t="s">
        <v>34</v>
      </c>
    </row>
    <row r="1198" spans="1:7" ht="15.75" thickTop="1" x14ac:dyDescent="0.25">
      <c r="A1198" s="45" t="s">
        <v>0</v>
      </c>
      <c r="B1198" s="46" t="s">
        <v>1</v>
      </c>
      <c r="C1198" s="46" t="s">
        <v>2</v>
      </c>
      <c r="D1198" s="46" t="s">
        <v>3</v>
      </c>
      <c r="E1198" s="46" t="s">
        <v>4</v>
      </c>
      <c r="F1198" s="46" t="s">
        <v>5</v>
      </c>
      <c r="G1198" s="47" t="s">
        <v>6</v>
      </c>
    </row>
    <row r="1199" spans="1:7" x14ac:dyDescent="0.25">
      <c r="A1199" s="139" t="s">
        <v>166</v>
      </c>
      <c r="B1199" s="140"/>
      <c r="C1199" s="140"/>
      <c r="D1199" s="140"/>
      <c r="E1199" s="140"/>
      <c r="F1199" s="141"/>
      <c r="G1199" s="142"/>
    </row>
    <row r="1200" spans="1:7" ht="15" customHeight="1" x14ac:dyDescent="0.25">
      <c r="A1200" s="135" t="s">
        <v>506</v>
      </c>
      <c r="B1200" s="136"/>
      <c r="C1200" s="136"/>
      <c r="D1200" s="136"/>
      <c r="E1200" s="136"/>
      <c r="F1200" s="136"/>
      <c r="G1200" s="137"/>
    </row>
    <row r="1201" spans="1:7" ht="15" customHeight="1" x14ac:dyDescent="0.25">
      <c r="A1201" s="131" t="s">
        <v>510</v>
      </c>
      <c r="B1201" s="4"/>
      <c r="C1201" s="4"/>
      <c r="D1201" s="4"/>
      <c r="E1201" s="4"/>
      <c r="F1201" s="4" t="s">
        <v>555</v>
      </c>
      <c r="G1201" s="5" t="s">
        <v>365</v>
      </c>
    </row>
    <row r="1202" spans="1:7" ht="15" customHeight="1" x14ac:dyDescent="0.25">
      <c r="A1202" s="132"/>
      <c r="B1202" s="6"/>
      <c r="C1202" s="6"/>
      <c r="D1202" s="6"/>
      <c r="E1202" s="6"/>
      <c r="F1202" s="6" t="s">
        <v>45</v>
      </c>
      <c r="G1202" s="7"/>
    </row>
    <row r="1203" spans="1:7" ht="15" customHeight="1" x14ac:dyDescent="0.25">
      <c r="A1203" s="131" t="s">
        <v>522</v>
      </c>
      <c r="B1203" s="4" t="s">
        <v>18</v>
      </c>
      <c r="C1203" s="4"/>
      <c r="D1203" s="4"/>
      <c r="E1203" s="4"/>
      <c r="F1203" s="4"/>
      <c r="G1203" s="5" t="s">
        <v>365</v>
      </c>
    </row>
    <row r="1204" spans="1:7" ht="15" customHeight="1" x14ac:dyDescent="0.25">
      <c r="A1204" s="132"/>
      <c r="B1204" s="6" t="s">
        <v>45</v>
      </c>
      <c r="C1204" s="6"/>
      <c r="D1204" s="6"/>
      <c r="E1204" s="6"/>
      <c r="F1204" s="6"/>
      <c r="G1204" s="7"/>
    </row>
    <row r="1205" spans="1:7" x14ac:dyDescent="0.25">
      <c r="A1205" s="135" t="s">
        <v>507</v>
      </c>
      <c r="B1205" s="136"/>
      <c r="C1205" s="136"/>
      <c r="D1205" s="136"/>
      <c r="E1205" s="136"/>
      <c r="F1205" s="136"/>
      <c r="G1205" s="137"/>
    </row>
    <row r="1206" spans="1:7" ht="15" customHeight="1" x14ac:dyDescent="0.25">
      <c r="A1206" s="131" t="s">
        <v>424</v>
      </c>
      <c r="B1206" s="28"/>
      <c r="C1206" s="28"/>
      <c r="D1206" s="28" t="s">
        <v>13</v>
      </c>
      <c r="E1206" s="4" t="s">
        <v>13</v>
      </c>
      <c r="F1206" s="4"/>
      <c r="G1206" s="5" t="s">
        <v>114</v>
      </c>
    </row>
    <row r="1207" spans="1:7" ht="15" customHeight="1" x14ac:dyDescent="0.25">
      <c r="A1207" s="146"/>
      <c r="B1207" s="30"/>
      <c r="C1207" s="30"/>
      <c r="D1207" s="30" t="s">
        <v>45</v>
      </c>
      <c r="E1207" s="6" t="s">
        <v>8</v>
      </c>
      <c r="F1207" s="6"/>
      <c r="G1207" s="7"/>
    </row>
    <row r="1208" spans="1:7" ht="15" customHeight="1" x14ac:dyDescent="0.25">
      <c r="A1208" s="131" t="s">
        <v>511</v>
      </c>
      <c r="B1208" s="4" t="str">
        <f t="shared" ref="B1208:G1209" si="76">IF(B418="","",B418)</f>
        <v>1-3</v>
      </c>
      <c r="C1208" s="4" t="str">
        <f t="shared" si="76"/>
        <v/>
      </c>
      <c r="D1208" s="28" t="str">
        <f t="shared" si="76"/>
        <v>1-3</v>
      </c>
      <c r="E1208" s="28" t="str">
        <f t="shared" si="76"/>
        <v/>
      </c>
      <c r="F1208" s="4" t="str">
        <f t="shared" si="76"/>
        <v/>
      </c>
      <c r="G1208" s="5" t="str">
        <f t="shared" si="76"/>
        <v>Ι. Σπανός</v>
      </c>
    </row>
    <row r="1209" spans="1:7" ht="15" customHeight="1" x14ac:dyDescent="0.25">
      <c r="A1209" s="146"/>
      <c r="B1209" s="6" t="str">
        <f t="shared" si="76"/>
        <v>Υ1</v>
      </c>
      <c r="C1209" s="6" t="str">
        <f t="shared" si="76"/>
        <v/>
      </c>
      <c r="D1209" s="30" t="str">
        <f t="shared" si="76"/>
        <v>Τ103</v>
      </c>
      <c r="E1209" s="30" t="str">
        <f t="shared" si="76"/>
        <v/>
      </c>
      <c r="F1209" s="6" t="str">
        <f t="shared" si="76"/>
        <v/>
      </c>
      <c r="G1209" s="7" t="str">
        <f t="shared" si="76"/>
        <v/>
      </c>
    </row>
    <row r="1210" spans="1:7" x14ac:dyDescent="0.25">
      <c r="A1210" s="148" t="s">
        <v>508</v>
      </c>
      <c r="B1210" s="149"/>
      <c r="C1210" s="149"/>
      <c r="D1210" s="149"/>
      <c r="E1210" s="149"/>
      <c r="F1210" s="149"/>
      <c r="G1210" s="150"/>
    </row>
    <row r="1211" spans="1:7" ht="15" customHeight="1" x14ac:dyDescent="0.25">
      <c r="A1211" s="131" t="s">
        <v>510</v>
      </c>
      <c r="B1211" s="4" t="str">
        <f>IF(B1201="","",B1201)</f>
        <v/>
      </c>
      <c r="C1211" s="4" t="str">
        <f t="shared" ref="C1211:G1212" si="77">IF(C1201="","",C1201)</f>
        <v/>
      </c>
      <c r="D1211" s="4" t="str">
        <f t="shared" si="77"/>
        <v/>
      </c>
      <c r="E1211" s="4" t="str">
        <f t="shared" si="77"/>
        <v/>
      </c>
      <c r="F1211" s="4" t="str">
        <f t="shared" si="77"/>
        <v>1-5</v>
      </c>
      <c r="G1211" s="5" t="str">
        <f t="shared" si="77"/>
        <v>Π. Ρεπούσης</v>
      </c>
    </row>
    <row r="1212" spans="1:7" x14ac:dyDescent="0.25">
      <c r="A1212" s="132"/>
      <c r="B1212" s="6" t="str">
        <f>IF(B1202="","",B1202)</f>
        <v/>
      </c>
      <c r="C1212" s="6" t="str">
        <f t="shared" si="77"/>
        <v/>
      </c>
      <c r="D1212" s="6" t="str">
        <f t="shared" si="77"/>
        <v/>
      </c>
      <c r="E1212" s="6" t="str">
        <f t="shared" si="77"/>
        <v/>
      </c>
      <c r="F1212" s="6" t="str">
        <f t="shared" si="77"/>
        <v>Α23</v>
      </c>
      <c r="G1212" s="7" t="str">
        <f t="shared" si="77"/>
        <v/>
      </c>
    </row>
    <row r="1213" spans="1:7" ht="15" customHeight="1" x14ac:dyDescent="0.25">
      <c r="A1213" s="131" t="s">
        <v>523</v>
      </c>
      <c r="B1213" s="4"/>
      <c r="C1213" s="4"/>
      <c r="D1213" s="4"/>
      <c r="E1213" s="4"/>
      <c r="F1213" s="4" t="s">
        <v>18</v>
      </c>
      <c r="G1213" s="29" t="s">
        <v>611</v>
      </c>
    </row>
    <row r="1214" spans="1:7" x14ac:dyDescent="0.25">
      <c r="A1214" s="132"/>
      <c r="B1214" s="6"/>
      <c r="C1214" s="6"/>
      <c r="D1214" s="6"/>
      <c r="E1214" s="6"/>
      <c r="F1214" s="6" t="s">
        <v>23</v>
      </c>
      <c r="G1214" s="83"/>
    </row>
    <row r="1215" spans="1:7" x14ac:dyDescent="0.25">
      <c r="A1215" s="135" t="s">
        <v>509</v>
      </c>
      <c r="B1215" s="136"/>
      <c r="C1215" s="136"/>
      <c r="D1215" s="136"/>
      <c r="E1215" s="136"/>
      <c r="F1215" s="136"/>
      <c r="G1215" s="137"/>
    </row>
    <row r="1216" spans="1:7" ht="15" customHeight="1" x14ac:dyDescent="0.25">
      <c r="A1216" s="131" t="s">
        <v>491</v>
      </c>
      <c r="B1216" s="4"/>
      <c r="C1216" s="4" t="s">
        <v>50</v>
      </c>
      <c r="D1216" s="4"/>
      <c r="E1216" s="4"/>
      <c r="F1216" s="4"/>
      <c r="G1216" s="5" t="s">
        <v>316</v>
      </c>
    </row>
    <row r="1217" spans="1:7" x14ac:dyDescent="0.25">
      <c r="A1217" s="132"/>
      <c r="B1217" s="6"/>
      <c r="C1217" s="6" t="s">
        <v>599</v>
      </c>
      <c r="D1217" s="6"/>
      <c r="E1217" s="6"/>
      <c r="F1217" s="6"/>
      <c r="G1217" s="7"/>
    </row>
    <row r="1218" spans="1:7" ht="15" customHeight="1" x14ac:dyDescent="0.25">
      <c r="A1218" s="131" t="s">
        <v>512</v>
      </c>
      <c r="B1218" s="4"/>
      <c r="C1218" s="4"/>
      <c r="D1218" s="4"/>
      <c r="E1218" s="4" t="s">
        <v>50</v>
      </c>
      <c r="F1218" s="4"/>
      <c r="G1218" s="5" t="s">
        <v>513</v>
      </c>
    </row>
    <row r="1219" spans="1:7" x14ac:dyDescent="0.25">
      <c r="A1219" s="132"/>
      <c r="B1219" s="6"/>
      <c r="C1219" s="6"/>
      <c r="D1219" s="6"/>
      <c r="E1219" s="6" t="s">
        <v>591</v>
      </c>
      <c r="F1219" s="6"/>
      <c r="G1219" s="7" t="s">
        <v>121</v>
      </c>
    </row>
    <row r="1220" spans="1:7" x14ac:dyDescent="0.25">
      <c r="A1220" s="135" t="s">
        <v>97</v>
      </c>
      <c r="B1220" s="136"/>
      <c r="C1220" s="136"/>
      <c r="D1220" s="136"/>
      <c r="E1220" s="136"/>
      <c r="F1220" s="136"/>
      <c r="G1220" s="137"/>
    </row>
    <row r="1221" spans="1:7" ht="15" customHeight="1" x14ac:dyDescent="0.25">
      <c r="A1221" s="131" t="s">
        <v>514</v>
      </c>
      <c r="B1221" s="28" t="s">
        <v>50</v>
      </c>
      <c r="C1221" s="4"/>
      <c r="D1221" s="4"/>
      <c r="E1221" s="4"/>
      <c r="F1221" s="4"/>
      <c r="G1221" s="5" t="s">
        <v>132</v>
      </c>
    </row>
    <row r="1222" spans="1:7" x14ac:dyDescent="0.25">
      <c r="A1222" s="132"/>
      <c r="B1222" s="30" t="s">
        <v>591</v>
      </c>
      <c r="C1222" s="6"/>
      <c r="D1222" s="6"/>
      <c r="E1222" s="6"/>
      <c r="F1222" s="6"/>
      <c r="G1222" s="7"/>
    </row>
    <row r="1223" spans="1:7" ht="15" customHeight="1" x14ac:dyDescent="0.25">
      <c r="A1223" s="131" t="s">
        <v>515</v>
      </c>
      <c r="B1223" s="4"/>
      <c r="C1223" s="4"/>
      <c r="D1223" s="4"/>
      <c r="E1223" s="4" t="s">
        <v>351</v>
      </c>
      <c r="F1223" s="4"/>
      <c r="G1223" s="5" t="s">
        <v>131</v>
      </c>
    </row>
    <row r="1224" spans="1:7" x14ac:dyDescent="0.25">
      <c r="A1224" s="132"/>
      <c r="B1224" s="6"/>
      <c r="C1224" s="6"/>
      <c r="D1224" s="6"/>
      <c r="E1224" s="6" t="s">
        <v>352</v>
      </c>
      <c r="F1224" s="35"/>
      <c r="G1224" s="7" t="s">
        <v>129</v>
      </c>
    </row>
    <row r="1225" spans="1:7" ht="15" customHeight="1" x14ac:dyDescent="0.25">
      <c r="A1225" s="131" t="s">
        <v>516</v>
      </c>
      <c r="B1225" s="4"/>
      <c r="C1225" s="4" t="s">
        <v>16</v>
      </c>
      <c r="D1225" s="4"/>
      <c r="E1225" s="4" t="s">
        <v>16</v>
      </c>
      <c r="F1225" s="4"/>
      <c r="G1225" s="100" t="s">
        <v>697</v>
      </c>
    </row>
    <row r="1226" spans="1:7" x14ac:dyDescent="0.25">
      <c r="A1226" s="132"/>
      <c r="B1226" s="6"/>
      <c r="C1226" s="30" t="s">
        <v>23</v>
      </c>
      <c r="D1226" s="6"/>
      <c r="E1226" s="6" t="s">
        <v>352</v>
      </c>
      <c r="F1226" s="6"/>
      <c r="G1226" s="83"/>
    </row>
    <row r="1227" spans="1:7" ht="15" customHeight="1" x14ac:dyDescent="0.25">
      <c r="A1227" s="131" t="s">
        <v>517</v>
      </c>
      <c r="B1227" s="4"/>
      <c r="C1227" s="4" t="s">
        <v>13</v>
      </c>
      <c r="D1227" s="4" t="s">
        <v>14</v>
      </c>
      <c r="E1227" s="4"/>
      <c r="F1227" s="4"/>
      <c r="G1227" s="29" t="s">
        <v>697</v>
      </c>
    </row>
    <row r="1228" spans="1:7" x14ac:dyDescent="0.25">
      <c r="A1228" s="132"/>
      <c r="B1228" s="6"/>
      <c r="C1228" s="6" t="s">
        <v>715</v>
      </c>
      <c r="D1228" s="6" t="s">
        <v>352</v>
      </c>
      <c r="E1228" s="6"/>
      <c r="F1228" s="6"/>
      <c r="G1228" s="83"/>
    </row>
    <row r="1229" spans="1:7" ht="15" customHeight="1" x14ac:dyDescent="0.25">
      <c r="A1229" s="131" t="s">
        <v>312</v>
      </c>
      <c r="B1229" s="4"/>
      <c r="C1229" s="4" t="s">
        <v>14</v>
      </c>
      <c r="D1229" s="4"/>
      <c r="E1229" s="4" t="s">
        <v>12</v>
      </c>
      <c r="F1229" s="4"/>
      <c r="G1229" s="5" t="s">
        <v>518</v>
      </c>
    </row>
    <row r="1230" spans="1:7" x14ac:dyDescent="0.25">
      <c r="A1230" s="132"/>
      <c r="B1230" s="6"/>
      <c r="C1230" s="6" t="s">
        <v>23</v>
      </c>
      <c r="D1230" s="6"/>
      <c r="E1230" s="6" t="s">
        <v>23</v>
      </c>
      <c r="F1230" s="35"/>
      <c r="G1230" s="7"/>
    </row>
    <row r="1231" spans="1:7" ht="15" customHeight="1" x14ac:dyDescent="0.25">
      <c r="A1231" s="131" t="s">
        <v>262</v>
      </c>
      <c r="B1231" s="4"/>
      <c r="C1231" s="4"/>
      <c r="D1231" s="4"/>
      <c r="E1231" s="4"/>
      <c r="F1231" s="28" t="s">
        <v>50</v>
      </c>
      <c r="G1231" s="100" t="s">
        <v>627</v>
      </c>
    </row>
    <row r="1232" spans="1:7" x14ac:dyDescent="0.25">
      <c r="A1232" s="132"/>
      <c r="B1232" s="6"/>
      <c r="C1232" s="6"/>
      <c r="D1232" s="6"/>
      <c r="E1232" s="6"/>
      <c r="F1232" s="6" t="s">
        <v>352</v>
      </c>
      <c r="G1232" s="7"/>
    </row>
    <row r="1233" spans="1:7" ht="15" customHeight="1" x14ac:dyDescent="0.25">
      <c r="A1233" s="131" t="s">
        <v>313</v>
      </c>
      <c r="B1233" s="4"/>
      <c r="C1233" s="4"/>
      <c r="D1233" s="4" t="s">
        <v>50</v>
      </c>
      <c r="E1233" s="4"/>
      <c r="F1233" s="4"/>
      <c r="G1233" s="5" t="s">
        <v>131</v>
      </c>
    </row>
    <row r="1234" spans="1:7" x14ac:dyDescent="0.25">
      <c r="A1234" s="132"/>
      <c r="B1234" s="6"/>
      <c r="C1234" s="6"/>
      <c r="D1234" s="6" t="s">
        <v>23</v>
      </c>
      <c r="E1234" s="6"/>
      <c r="F1234" s="6"/>
      <c r="G1234" s="7" t="s">
        <v>128</v>
      </c>
    </row>
    <row r="1235" spans="1:7" x14ac:dyDescent="0.25">
      <c r="A1235" s="148" t="s">
        <v>28</v>
      </c>
      <c r="B1235" s="149"/>
      <c r="C1235" s="149"/>
      <c r="D1235" s="149"/>
      <c r="E1235" s="149"/>
      <c r="F1235" s="149"/>
      <c r="G1235" s="150"/>
    </row>
    <row r="1236" spans="1:7" ht="15" customHeight="1" x14ac:dyDescent="0.25">
      <c r="A1236" s="131" t="s">
        <v>515</v>
      </c>
      <c r="B1236" s="4"/>
      <c r="C1236" s="4"/>
      <c r="D1236" s="4"/>
      <c r="E1236" s="4"/>
      <c r="F1236" s="28" t="s">
        <v>15</v>
      </c>
      <c r="G1236" s="5" t="s">
        <v>129</v>
      </c>
    </row>
    <row r="1237" spans="1:7" x14ac:dyDescent="0.25">
      <c r="A1237" s="132"/>
      <c r="B1237" s="6"/>
      <c r="C1237" s="6"/>
      <c r="D1237" s="6"/>
      <c r="E1237" s="6"/>
      <c r="F1237" s="6" t="s">
        <v>420</v>
      </c>
      <c r="G1237" s="7"/>
    </row>
    <row r="1238" spans="1:7" ht="15" customHeight="1" x14ac:dyDescent="0.25">
      <c r="A1238" s="145" t="s">
        <v>346</v>
      </c>
      <c r="B1238" s="17" t="s">
        <v>12</v>
      </c>
      <c r="C1238" s="17"/>
      <c r="D1238" s="17"/>
      <c r="E1238" s="17"/>
      <c r="F1238" s="17"/>
      <c r="G1238" s="18" t="s">
        <v>625</v>
      </c>
    </row>
    <row r="1239" spans="1:7" x14ac:dyDescent="0.25">
      <c r="A1239" s="145"/>
      <c r="B1239" s="17" t="s">
        <v>420</v>
      </c>
      <c r="C1239" s="17"/>
      <c r="D1239" s="17"/>
      <c r="E1239" s="17"/>
      <c r="F1239" s="17"/>
      <c r="G1239" s="18" t="s">
        <v>714</v>
      </c>
    </row>
    <row r="1240" spans="1:7" x14ac:dyDescent="0.25">
      <c r="A1240" s="148" t="s">
        <v>311</v>
      </c>
      <c r="B1240" s="149"/>
      <c r="C1240" s="149"/>
      <c r="D1240" s="149"/>
      <c r="E1240" s="149"/>
      <c r="F1240" s="149"/>
      <c r="G1240" s="150"/>
    </row>
    <row r="1241" spans="1:7" ht="15" customHeight="1" x14ac:dyDescent="0.25">
      <c r="A1241" s="131" t="s">
        <v>523</v>
      </c>
      <c r="B1241" s="4" t="s">
        <v>13</v>
      </c>
      <c r="C1241" s="4"/>
      <c r="D1241" s="4"/>
      <c r="E1241" s="4"/>
      <c r="F1241" s="4"/>
      <c r="G1241" s="29" t="s">
        <v>611</v>
      </c>
    </row>
    <row r="1242" spans="1:7" x14ac:dyDescent="0.25">
      <c r="A1242" s="132"/>
      <c r="B1242" s="6" t="s">
        <v>420</v>
      </c>
      <c r="C1242" s="6"/>
      <c r="D1242" s="6"/>
      <c r="E1242" s="6"/>
      <c r="F1242" s="6"/>
      <c r="G1242" s="83"/>
    </row>
    <row r="1243" spans="1:7" ht="15" customHeight="1" x14ac:dyDescent="0.25">
      <c r="A1243" s="143" t="s">
        <v>313</v>
      </c>
      <c r="B1243" s="28" t="s">
        <v>50</v>
      </c>
      <c r="C1243" s="16"/>
      <c r="D1243" s="16"/>
      <c r="E1243" s="16"/>
      <c r="F1243" s="16"/>
      <c r="G1243" s="27" t="s">
        <v>128</v>
      </c>
    </row>
    <row r="1244" spans="1:7" ht="15.75" thickBot="1" x14ac:dyDescent="0.3">
      <c r="A1244" s="144"/>
      <c r="B1244" s="19" t="s">
        <v>23</v>
      </c>
      <c r="C1244" s="19"/>
      <c r="D1244" s="19"/>
      <c r="E1244" s="19"/>
      <c r="F1244" s="19"/>
      <c r="G1244" s="26"/>
    </row>
    <row r="1245" spans="1:7" ht="15.75" thickTop="1" x14ac:dyDescent="0.25"/>
    <row r="1246" spans="1:7" x14ac:dyDescent="0.25">
      <c r="A1246" s="53" t="s">
        <v>92</v>
      </c>
      <c r="B1246" s="51"/>
      <c r="C1246" s="51"/>
      <c r="D1246" s="51"/>
      <c r="E1246" s="51"/>
      <c r="F1246" s="51"/>
      <c r="G1246" s="52"/>
    </row>
    <row r="1247" spans="1:7" ht="15.75" thickBot="1" x14ac:dyDescent="0.3">
      <c r="A1247" s="10"/>
      <c r="G1247" s="13" t="s">
        <v>35</v>
      </c>
    </row>
    <row r="1248" spans="1:7" ht="15.75" thickTop="1" x14ac:dyDescent="0.25">
      <c r="A1248" s="45" t="s">
        <v>0</v>
      </c>
      <c r="B1248" s="46" t="s">
        <v>1</v>
      </c>
      <c r="C1248" s="46" t="s">
        <v>2</v>
      </c>
      <c r="D1248" s="46" t="s">
        <v>3</v>
      </c>
      <c r="E1248" s="46" t="s">
        <v>4</v>
      </c>
      <c r="F1248" s="46" t="s">
        <v>5</v>
      </c>
      <c r="G1248" s="47" t="s">
        <v>6</v>
      </c>
    </row>
    <row r="1249" spans="1:7" ht="15" customHeight="1" x14ac:dyDescent="0.25">
      <c r="A1249" s="135" t="s">
        <v>582</v>
      </c>
      <c r="B1249" s="136"/>
      <c r="C1249" s="136"/>
      <c r="D1249" s="136"/>
      <c r="E1249" s="136"/>
      <c r="F1249" s="136"/>
      <c r="G1249" s="137"/>
    </row>
    <row r="1250" spans="1:7" ht="15" customHeight="1" x14ac:dyDescent="0.25">
      <c r="A1250" s="133" t="s">
        <v>269</v>
      </c>
      <c r="B1250" s="4" t="str">
        <f t="shared" ref="B1250:G1251" si="78">IF(B199="","",B199)</f>
        <v>3-5</v>
      </c>
      <c r="C1250" s="4" t="str">
        <f t="shared" si="78"/>
        <v/>
      </c>
      <c r="D1250" s="4" t="str">
        <f t="shared" si="78"/>
        <v xml:space="preserve"> 3-5</v>
      </c>
      <c r="E1250" s="4" t="str">
        <f t="shared" si="78"/>
        <v/>
      </c>
      <c r="F1250" s="4" t="str">
        <f t="shared" si="78"/>
        <v/>
      </c>
      <c r="G1250" s="5" t="str">
        <f t="shared" si="78"/>
        <v>Δ. Λάλλας</v>
      </c>
    </row>
    <row r="1251" spans="1:7" ht="15" customHeight="1" x14ac:dyDescent="0.25">
      <c r="A1251" s="134" t="s">
        <v>70</v>
      </c>
      <c r="B1251" s="6" t="str">
        <f t="shared" si="78"/>
        <v>Δ24</v>
      </c>
      <c r="C1251" s="6" t="str">
        <f t="shared" si="78"/>
        <v/>
      </c>
      <c r="D1251" s="6" t="str">
        <f t="shared" si="78"/>
        <v>Δ24</v>
      </c>
      <c r="E1251" s="6" t="str">
        <f t="shared" si="78"/>
        <v/>
      </c>
      <c r="F1251" s="35" t="str">
        <f t="shared" si="78"/>
        <v/>
      </c>
      <c r="G1251" s="7" t="str">
        <f t="shared" si="78"/>
        <v/>
      </c>
    </row>
    <row r="1252" spans="1:7" ht="15" customHeight="1" x14ac:dyDescent="0.25">
      <c r="A1252" s="133" t="s">
        <v>519</v>
      </c>
      <c r="B1252" s="4" t="str">
        <f t="shared" ref="B1252:G1253" si="79">IF(B275="","",B275)</f>
        <v/>
      </c>
      <c r="C1252" s="4" t="str">
        <f t="shared" si="79"/>
        <v/>
      </c>
      <c r="D1252" s="4" t="str">
        <f t="shared" si="79"/>
        <v>9-11</v>
      </c>
      <c r="E1252" s="4" t="str">
        <f t="shared" si="79"/>
        <v>1-3</v>
      </c>
      <c r="F1252" s="4" t="str">
        <f t="shared" si="79"/>
        <v/>
      </c>
      <c r="G1252" s="5" t="str">
        <f t="shared" si="79"/>
        <v>Κ. Γάτσιος</v>
      </c>
    </row>
    <row r="1253" spans="1:7" ht="15" customHeight="1" x14ac:dyDescent="0.25">
      <c r="A1253" s="134"/>
      <c r="B1253" s="6" t="str">
        <f t="shared" si="79"/>
        <v/>
      </c>
      <c r="C1253" s="6" t="str">
        <f t="shared" si="79"/>
        <v/>
      </c>
      <c r="D1253" s="6" t="str">
        <f t="shared" si="79"/>
        <v>Δ22</v>
      </c>
      <c r="E1253" s="6" t="str">
        <f t="shared" si="79"/>
        <v>Α22</v>
      </c>
      <c r="F1253" s="6" t="str">
        <f t="shared" si="79"/>
        <v/>
      </c>
      <c r="G1253" s="7" t="str">
        <f t="shared" si="79"/>
        <v/>
      </c>
    </row>
    <row r="1254" spans="1:7" ht="15" customHeight="1" x14ac:dyDescent="0.25">
      <c r="A1254" s="133" t="s">
        <v>538</v>
      </c>
      <c r="B1254" s="4" t="str">
        <f t="shared" ref="B1254:G1255" si="80">IF(B228="","",B228)</f>
        <v/>
      </c>
      <c r="C1254" s="4" t="str">
        <f t="shared" si="80"/>
        <v/>
      </c>
      <c r="D1254" s="4" t="str">
        <f t="shared" si="80"/>
        <v>1-3</v>
      </c>
      <c r="E1254" s="4" t="str">
        <f t="shared" si="80"/>
        <v/>
      </c>
      <c r="F1254" s="4" t="str">
        <f t="shared" si="80"/>
        <v>5-7</v>
      </c>
      <c r="G1254" s="5" t="str">
        <f t="shared" si="80"/>
        <v>Θ. Παλυβός</v>
      </c>
    </row>
    <row r="1255" spans="1:7" ht="15" customHeight="1" x14ac:dyDescent="0.25">
      <c r="A1255" s="134"/>
      <c r="B1255" s="6" t="str">
        <f t="shared" si="80"/>
        <v/>
      </c>
      <c r="C1255" s="6" t="str">
        <f t="shared" si="80"/>
        <v/>
      </c>
      <c r="D1255" s="6" t="str">
        <f t="shared" si="80"/>
        <v>Αμφ.Δερ.</v>
      </c>
      <c r="E1255" s="6" t="str">
        <f t="shared" si="80"/>
        <v/>
      </c>
      <c r="F1255" s="6" t="str">
        <f t="shared" si="80"/>
        <v>Αμφ.Δερ.</v>
      </c>
      <c r="G1255" s="7" t="str">
        <f t="shared" si="80"/>
        <v/>
      </c>
    </row>
    <row r="1256" spans="1:7" ht="15" customHeight="1" x14ac:dyDescent="0.25">
      <c r="A1256" s="133" t="s">
        <v>294</v>
      </c>
      <c r="B1256" s="4" t="str">
        <f t="shared" ref="B1256:G1257" si="81">IF(B384="","",B384)</f>
        <v>1-3</v>
      </c>
      <c r="C1256" s="4" t="str">
        <f t="shared" si="81"/>
        <v/>
      </c>
      <c r="D1256" s="4" t="str">
        <f t="shared" si="81"/>
        <v/>
      </c>
      <c r="E1256" s="4" t="str">
        <f t="shared" si="81"/>
        <v>11-1</v>
      </c>
      <c r="F1256" s="4" t="str">
        <f t="shared" si="81"/>
        <v/>
      </c>
      <c r="G1256" s="5" t="str">
        <f t="shared" si="81"/>
        <v>Κ. Ανδρουτσόπουλος</v>
      </c>
    </row>
    <row r="1257" spans="1:7" ht="15" customHeight="1" x14ac:dyDescent="0.25">
      <c r="A1257" s="134"/>
      <c r="B1257" s="6" t="str">
        <f t="shared" si="81"/>
        <v>Δ23</v>
      </c>
      <c r="C1257" s="6" t="str">
        <f t="shared" si="81"/>
        <v/>
      </c>
      <c r="D1257" s="6" t="str">
        <f t="shared" si="81"/>
        <v/>
      </c>
      <c r="E1257" s="6" t="str">
        <f t="shared" si="81"/>
        <v>Υ1</v>
      </c>
      <c r="F1257" s="35" t="str">
        <f t="shared" si="81"/>
        <v/>
      </c>
      <c r="G1257" s="7" t="str">
        <f t="shared" si="81"/>
        <v/>
      </c>
    </row>
    <row r="1258" spans="1:7" ht="15" customHeight="1" x14ac:dyDescent="0.25">
      <c r="A1258" s="133" t="s">
        <v>315</v>
      </c>
      <c r="B1258" s="4" t="str">
        <f t="shared" ref="B1258:G1259" si="82">IF(B349="","",B349)</f>
        <v/>
      </c>
      <c r="C1258" s="4" t="str">
        <f t="shared" si="82"/>
        <v>9-11</v>
      </c>
      <c r="D1258" s="4" t="str">
        <f t="shared" si="82"/>
        <v/>
      </c>
      <c r="E1258" s="4" t="str">
        <f t="shared" si="82"/>
        <v/>
      </c>
      <c r="F1258" s="4" t="str">
        <f t="shared" si="82"/>
        <v>9-11</v>
      </c>
      <c r="G1258" s="5" t="str">
        <f t="shared" si="82"/>
        <v>Δ. Χατζηαντωνίου</v>
      </c>
    </row>
    <row r="1259" spans="1:7" ht="15" customHeight="1" x14ac:dyDescent="0.25">
      <c r="A1259" s="134"/>
      <c r="B1259" s="6" t="str">
        <f t="shared" si="82"/>
        <v/>
      </c>
      <c r="C1259" s="6" t="str">
        <f t="shared" si="82"/>
        <v>Δ23</v>
      </c>
      <c r="D1259" s="6" t="str">
        <f t="shared" si="82"/>
        <v/>
      </c>
      <c r="E1259" s="6" t="str">
        <f t="shared" si="82"/>
        <v/>
      </c>
      <c r="F1259" s="6" t="str">
        <f t="shared" si="82"/>
        <v>Δ23</v>
      </c>
      <c r="G1259" s="7" t="str">
        <f t="shared" si="82"/>
        <v/>
      </c>
    </row>
    <row r="1260" spans="1:7" ht="15" customHeight="1" x14ac:dyDescent="0.25">
      <c r="A1260" s="133" t="s">
        <v>314</v>
      </c>
      <c r="B1260" s="4" t="str">
        <f t="shared" ref="B1260:G1261" si="83">IF(B787="","",B787)</f>
        <v/>
      </c>
      <c r="C1260" s="4" t="str">
        <f t="shared" si="83"/>
        <v>1-3</v>
      </c>
      <c r="D1260" s="4" t="str">
        <f t="shared" si="83"/>
        <v/>
      </c>
      <c r="E1260" s="4" t="str">
        <f t="shared" si="83"/>
        <v/>
      </c>
      <c r="F1260" s="4" t="str">
        <f t="shared" si="83"/>
        <v>3-5</v>
      </c>
      <c r="G1260" s="5" t="str">
        <f t="shared" si="83"/>
        <v>Β. Παπαδάκης</v>
      </c>
    </row>
    <row r="1261" spans="1:7" ht="15" customHeight="1" x14ac:dyDescent="0.25">
      <c r="A1261" s="134" t="s">
        <v>70</v>
      </c>
      <c r="B1261" s="6" t="str">
        <f t="shared" si="83"/>
        <v/>
      </c>
      <c r="C1261" s="6" t="str">
        <f t="shared" si="83"/>
        <v>Χ</v>
      </c>
      <c r="D1261" s="6" t="str">
        <f t="shared" si="83"/>
        <v/>
      </c>
      <c r="E1261" s="6" t="str">
        <f t="shared" si="83"/>
        <v/>
      </c>
      <c r="F1261" s="6" t="str">
        <f t="shared" si="83"/>
        <v>Α24</v>
      </c>
      <c r="G1261" s="7" t="str">
        <f t="shared" si="83"/>
        <v>Α. Ιωαννίδης</v>
      </c>
    </row>
    <row r="1262" spans="1:7" ht="15" customHeight="1" x14ac:dyDescent="0.25">
      <c r="A1262" s="133" t="s">
        <v>317</v>
      </c>
      <c r="B1262" s="4" t="str">
        <f t="shared" ref="B1262:G1263" si="84">IF(B822="","",B822)</f>
        <v>1-3</v>
      </c>
      <c r="C1262" s="4" t="str">
        <f t="shared" si="84"/>
        <v>3-5</v>
      </c>
      <c r="D1262" s="4" t="str">
        <f t="shared" si="84"/>
        <v/>
      </c>
      <c r="E1262" s="4" t="str">
        <f t="shared" si="84"/>
        <v>5-7</v>
      </c>
      <c r="F1262" s="4" t="str">
        <f t="shared" si="84"/>
        <v/>
      </c>
      <c r="G1262" s="5" t="str">
        <f t="shared" si="84"/>
        <v>Δ. Καρδαράς</v>
      </c>
    </row>
    <row r="1263" spans="1:7" ht="15" customHeight="1" x14ac:dyDescent="0.25">
      <c r="A1263" s="134" t="s">
        <v>70</v>
      </c>
      <c r="B1263" s="6" t="str">
        <f t="shared" si="84"/>
        <v>Η/Υ 1</v>
      </c>
      <c r="C1263" s="6" t="str">
        <f t="shared" si="84"/>
        <v>Αμφ.Γ</v>
      </c>
      <c r="D1263" s="6" t="str">
        <f t="shared" si="84"/>
        <v/>
      </c>
      <c r="E1263" s="6" t="str">
        <f t="shared" si="84"/>
        <v>Η/Υ 1,2</v>
      </c>
      <c r="F1263" s="35" t="str">
        <f t="shared" si="84"/>
        <v/>
      </c>
      <c r="G1263" s="7" t="str">
        <f t="shared" si="84"/>
        <v/>
      </c>
    </row>
    <row r="1264" spans="1:7" ht="15" customHeight="1" x14ac:dyDescent="0.25">
      <c r="A1264" s="133" t="s">
        <v>505</v>
      </c>
      <c r="B1264" s="4" t="str">
        <f>IF(B1501="","",B1501)</f>
        <v/>
      </c>
      <c r="C1264" s="4" t="str">
        <f t="shared" ref="C1264:G1265" si="85">IF(C1501="","",C1501)</f>
        <v>9-11</v>
      </c>
      <c r="D1264" s="4" t="str">
        <f t="shared" si="85"/>
        <v/>
      </c>
      <c r="E1264" s="4" t="str">
        <f t="shared" si="85"/>
        <v>11-1</v>
      </c>
      <c r="F1264" s="4" t="str">
        <f t="shared" si="85"/>
        <v/>
      </c>
      <c r="G1264" s="5" t="str">
        <f t="shared" si="85"/>
        <v>Ι. Ντζούφρας</v>
      </c>
    </row>
    <row r="1265" spans="1:7" ht="15" customHeight="1" x14ac:dyDescent="0.25">
      <c r="A1265" s="134"/>
      <c r="B1265" s="6" t="str">
        <f>IF(B1502="","",B1502)</f>
        <v/>
      </c>
      <c r="C1265" s="6" t="str">
        <f t="shared" si="85"/>
        <v>Α32</v>
      </c>
      <c r="D1265" s="6" t="str">
        <f t="shared" si="85"/>
        <v/>
      </c>
      <c r="E1265" s="6" t="str">
        <f t="shared" si="85"/>
        <v>Δ22</v>
      </c>
      <c r="F1265" s="35" t="str">
        <f t="shared" si="85"/>
        <v/>
      </c>
      <c r="G1265" s="7" t="str">
        <f t="shared" si="85"/>
        <v/>
      </c>
    </row>
    <row r="1266" spans="1:7" ht="15" customHeight="1" x14ac:dyDescent="0.25">
      <c r="A1266" s="133" t="s">
        <v>646</v>
      </c>
      <c r="B1266" s="4" t="str">
        <f>IF(B1452="","",B1452)</f>
        <v/>
      </c>
      <c r="C1266" s="4" t="str">
        <f t="shared" ref="C1266:G1266" si="86">IF(C1452="","",C1452)</f>
        <v>5-7</v>
      </c>
      <c r="D1266" s="4" t="str">
        <f t="shared" si="86"/>
        <v/>
      </c>
      <c r="E1266" s="4" t="str">
        <f t="shared" si="86"/>
        <v/>
      </c>
      <c r="F1266" s="4" t="str">
        <f t="shared" si="86"/>
        <v/>
      </c>
      <c r="G1266" s="5" t="str">
        <f t="shared" si="86"/>
        <v>Α. Ανδρούτσος</v>
      </c>
    </row>
    <row r="1267" spans="1:7" ht="15" customHeight="1" x14ac:dyDescent="0.25">
      <c r="A1267" s="134"/>
      <c r="B1267" s="6" t="str">
        <f t="shared" ref="B1267:G1267" si="87">IF(B1455="","",B1455)</f>
        <v/>
      </c>
      <c r="C1267" s="6" t="str">
        <f t="shared" si="87"/>
        <v>Α47</v>
      </c>
      <c r="D1267" s="6" t="str">
        <f t="shared" si="87"/>
        <v/>
      </c>
      <c r="E1267" s="6" t="str">
        <f t="shared" si="87"/>
        <v/>
      </c>
      <c r="F1267" s="35" t="str">
        <f t="shared" si="87"/>
        <v/>
      </c>
      <c r="G1267" s="7" t="str">
        <f t="shared" si="87"/>
        <v/>
      </c>
    </row>
    <row r="1268" spans="1:7" ht="15" customHeight="1" x14ac:dyDescent="0.25">
      <c r="A1268" s="143" t="s">
        <v>318</v>
      </c>
      <c r="B1268" s="16" t="str">
        <f>IF(B1444="","",B1444)</f>
        <v/>
      </c>
      <c r="C1268" s="16" t="str">
        <f t="shared" ref="C1268:G1269" si="88">IF(C1444="","",C1444)</f>
        <v>3-5</v>
      </c>
      <c r="D1268" s="16" t="str">
        <f t="shared" si="88"/>
        <v>3-5</v>
      </c>
      <c r="E1268" s="16" t="str">
        <f t="shared" si="88"/>
        <v/>
      </c>
      <c r="F1268" s="16" t="str">
        <f t="shared" si="88"/>
        <v/>
      </c>
      <c r="G1268" s="27" t="str">
        <f t="shared" si="88"/>
        <v>Σ. Δημέλη</v>
      </c>
    </row>
    <row r="1269" spans="1:7" ht="15.75" thickBot="1" x14ac:dyDescent="0.3">
      <c r="A1269" s="144"/>
      <c r="B1269" s="19" t="str">
        <f>IF(B1445="","",B1445)</f>
        <v/>
      </c>
      <c r="C1269" s="19" t="str">
        <f t="shared" si="88"/>
        <v>Α25</v>
      </c>
      <c r="D1269" s="19" t="str">
        <f t="shared" si="88"/>
        <v>Α25</v>
      </c>
      <c r="E1269" s="19" t="str">
        <f t="shared" si="88"/>
        <v/>
      </c>
      <c r="F1269" s="19" t="str">
        <f t="shared" si="88"/>
        <v/>
      </c>
      <c r="G1269" s="26" t="str">
        <f t="shared" si="88"/>
        <v/>
      </c>
    </row>
    <row r="1270" spans="1:7" ht="15.75" thickTop="1" x14ac:dyDescent="0.25"/>
    <row r="1271" spans="1:7" x14ac:dyDescent="0.25">
      <c r="A1271" s="53" t="s">
        <v>92</v>
      </c>
      <c r="B1271" s="51"/>
      <c r="C1271" s="51"/>
      <c r="D1271" s="51"/>
      <c r="E1271" s="51"/>
      <c r="F1271" s="51"/>
      <c r="G1271" s="52"/>
    </row>
    <row r="1272" spans="1:7" ht="15.75" thickBot="1" x14ac:dyDescent="0.3">
      <c r="G1272" s="13" t="s">
        <v>77</v>
      </c>
    </row>
    <row r="1273" spans="1:7" ht="15.75" thickTop="1" x14ac:dyDescent="0.25">
      <c r="A1273" s="45" t="s">
        <v>0</v>
      </c>
      <c r="B1273" s="46" t="s">
        <v>1</v>
      </c>
      <c r="C1273" s="46" t="s">
        <v>2</v>
      </c>
      <c r="D1273" s="46" t="s">
        <v>3</v>
      </c>
      <c r="E1273" s="46" t="s">
        <v>4</v>
      </c>
      <c r="F1273" s="46" t="s">
        <v>5</v>
      </c>
      <c r="G1273" s="47" t="s">
        <v>6</v>
      </c>
    </row>
    <row r="1274" spans="1:7" x14ac:dyDescent="0.25">
      <c r="A1274" s="139"/>
      <c r="B1274" s="140"/>
      <c r="C1274" s="140"/>
      <c r="D1274" s="140"/>
      <c r="E1274" s="140"/>
      <c r="F1274" s="141"/>
      <c r="G1274" s="142"/>
    </row>
    <row r="1275" spans="1:7" x14ac:dyDescent="0.25">
      <c r="A1275" s="135" t="s">
        <v>36</v>
      </c>
      <c r="B1275" s="136"/>
      <c r="C1275" s="136"/>
      <c r="D1275" s="136"/>
      <c r="E1275" s="136"/>
      <c r="F1275" s="136"/>
      <c r="G1275" s="137"/>
    </row>
    <row r="1276" spans="1:7" ht="15" customHeight="1" x14ac:dyDescent="0.25">
      <c r="A1276" s="131" t="str">
        <f>IF(Παιδαγωγικά!$A$2="","",Παιδαγωγικά!$A$2)</f>
        <v>Εισαγωγή στη Διδακτική Μεθοδολογία-Αναλυτικά Προγράμματα</v>
      </c>
      <c r="B1276" s="14" t="str">
        <f>IF(Παιδαγωγικά!$B$2="","",Παιδαγωγικά!$B$2)</f>
        <v/>
      </c>
      <c r="C1276" s="14" t="str">
        <f>IF(Παιδαγωγικά!$C$2="","",Παιδαγωγικά!$C$2)</f>
        <v/>
      </c>
      <c r="D1276" s="14" t="str">
        <f>IF(Παιδαγωγικά!$D$2="","",Παιδαγωγικά!$D$2)</f>
        <v>11-1</v>
      </c>
      <c r="E1276" s="14" t="str">
        <f>IF(Παιδαγωγικά!$E$2="","",Παιδαγωγικά!$E$2)</f>
        <v/>
      </c>
      <c r="F1276" s="14" t="str">
        <f>IF(Παιδαγωγικά!$F$2="","",Παιδαγωγικά!$F$2)</f>
        <v/>
      </c>
      <c r="G1276" s="5" t="str">
        <f>IF(Παιδαγωγικά!$G$2="","",Παιδαγωγικά!$G$2)</f>
        <v>Β. Μπρίνια</v>
      </c>
    </row>
    <row r="1277" spans="1:7" ht="30" customHeight="1" x14ac:dyDescent="0.25">
      <c r="A1277" s="132"/>
      <c r="B1277" s="15" t="str">
        <f>IF(Παιδαγωγικά!$B$3="","",Παιδαγωγικά!$B$3)</f>
        <v/>
      </c>
      <c r="C1277" s="15" t="str">
        <f>IF(Παιδαγωγικά!$C$3="","",Παιδαγωγικά!$C$3)</f>
        <v/>
      </c>
      <c r="D1277" s="15" t="str">
        <f>IF(Παιδαγωγικά!$D$3="","",Παιδαγωγικά!$D$3)</f>
        <v>A31</v>
      </c>
      <c r="E1277" s="15" t="str">
        <f>IF(Παιδαγωγικά!$E$3="","",Παιδαγωγικά!$E$3)</f>
        <v/>
      </c>
      <c r="F1277" s="15" t="str">
        <f>IF(Παιδαγωγικά!$F$3="","",Παιδαγωγικά!$F$3)</f>
        <v/>
      </c>
      <c r="G1277" s="7" t="str">
        <f>IF(Παιδαγωγικά!$G$3="","",Παιδαγωγικά!$G$3)</f>
        <v/>
      </c>
    </row>
    <row r="1278" spans="1:7" ht="15" customHeight="1" x14ac:dyDescent="0.25">
      <c r="A1278" s="131" t="str">
        <f>IF(Παιδαγωγικά!$A$4="","",Παιδαγωγικά!$A$4)</f>
        <v>Εισαγωγή στην Παιδαγωγική Επιστήμη</v>
      </c>
      <c r="B1278" s="14" t="str">
        <f>IF(Παιδαγωγικά!$B$4="","",Παιδαγωγικά!$B$4)</f>
        <v/>
      </c>
      <c r="C1278" s="14" t="str">
        <f>IF(Παιδαγωγικά!$C$4="","",Παιδαγωγικά!$C$4)</f>
        <v>9-11</v>
      </c>
      <c r="D1278" s="14" t="str">
        <f>IF(Παιδαγωγικά!$D$4="","",Παιδαγωγικά!$D$4)</f>
        <v/>
      </c>
      <c r="E1278" s="14" t="str">
        <f>IF(Παιδαγωγικά!$E$4="","",Παιδαγωγικά!$E$4)</f>
        <v/>
      </c>
      <c r="F1278" s="14" t="str">
        <f>IF(Παιδαγωγικά!$F$4="","",Παιδαγωγικά!$F$4)</f>
        <v/>
      </c>
      <c r="G1278" s="5" t="str">
        <f>IF(Παιδαγωγικά!$G$4="","",Παιδαγωγικά!$G$4)</f>
        <v>Κ. Κουτρούμπα</v>
      </c>
    </row>
    <row r="1279" spans="1:7" x14ac:dyDescent="0.25">
      <c r="A1279" s="132"/>
      <c r="B1279" s="15" t="str">
        <f>IF(Παιδαγωγικά!$B$5="","",Παιδαγωγικά!$B$5)</f>
        <v/>
      </c>
      <c r="C1279" s="15" t="str">
        <f>IF(Παιδαγωγικά!$C$5="","",Παιδαγωγικά!$C$5)</f>
        <v>Υ1</v>
      </c>
      <c r="D1279" s="15" t="str">
        <f>IF(Παιδαγωγικά!$D$5="","",Παιδαγωγικά!$D$5)</f>
        <v/>
      </c>
      <c r="E1279" s="15" t="str">
        <f>IF(Παιδαγωγικά!$E$5="","",Παιδαγωγικά!$E$5)</f>
        <v/>
      </c>
      <c r="F1279" s="15" t="str">
        <f>IF(Παιδαγωγικά!$F$5="","",Παιδαγωγικά!$F$5)</f>
        <v/>
      </c>
      <c r="G1279" s="7" t="str">
        <f>IF(Παιδαγωγικά!$G$5="","",Παιδαγωγικά!$G$5)</f>
        <v/>
      </c>
    </row>
    <row r="1280" spans="1:7" ht="15" customHeight="1" x14ac:dyDescent="0.25">
      <c r="A1280" s="131" t="str">
        <f>IF(Παιδαγωγικά!$A$6="","",Παιδαγωγικά!$A$6)</f>
        <v>Εκπαιδευτική Αξιολόγηση</v>
      </c>
      <c r="B1280" s="14" t="str">
        <f>IF(Παιδαγωγικά!$B$6="","",Παιδαγωγικά!$B$6)</f>
        <v/>
      </c>
      <c r="C1280" s="14" t="str">
        <f>IF(Παιδαγωγικά!$C$6="","",Παιδαγωγικά!$C$6)</f>
        <v>11-1</v>
      </c>
      <c r="D1280" s="14" t="str">
        <f>IF(Παιδαγωγικά!$D$6="","",Παιδαγωγικά!$D$6)</f>
        <v/>
      </c>
      <c r="E1280" s="14" t="str">
        <f>IF(Παιδαγωγικά!$E$6="","",Παιδαγωγικά!$E$6)</f>
        <v/>
      </c>
      <c r="F1280" s="14" t="str">
        <f>IF(Παιδαγωγικά!$F$6="","",Παιδαγωγικά!$F$6)</f>
        <v/>
      </c>
      <c r="G1280" s="5" t="str">
        <f>IF(Παιδαγωγικά!$G$6="","",Παιδαγωγικά!$G$6)</f>
        <v>Κ. Κουτρούμπα</v>
      </c>
    </row>
    <row r="1281" spans="1:9" x14ac:dyDescent="0.25">
      <c r="A1281" s="132"/>
      <c r="B1281" s="15" t="str">
        <f>IF(Παιδαγωγικά!$B$7="","",Παιδαγωγικά!$B$7)</f>
        <v/>
      </c>
      <c r="C1281" s="15" t="str">
        <f>IF(Παιδαγωγικά!$C$7="","",Παιδαγωγικά!$C$7)</f>
        <v>Υ1</v>
      </c>
      <c r="D1281" s="15" t="str">
        <f>IF(Παιδαγωγικά!$D$7="","",Παιδαγωγικά!$D$7)</f>
        <v/>
      </c>
      <c r="E1281" s="15" t="str">
        <f>IF(Παιδαγωγικά!$E$7="","",Παιδαγωγικά!$E$7)</f>
        <v/>
      </c>
      <c r="F1281" s="15" t="str">
        <f>IF(Παιδαγωγικά!$F$7="","",Παιδαγωγικά!$F$7)</f>
        <v/>
      </c>
      <c r="G1281" s="7" t="str">
        <f>IF(Παιδαγωγικά!$G$7="","",Παιδαγωγικά!$G$7)</f>
        <v/>
      </c>
    </row>
    <row r="1282" spans="1:9" ht="15" customHeight="1" x14ac:dyDescent="0.25">
      <c r="A1282" s="131" t="str">
        <f>IF(Παιδαγωγικά!$A$8="","",Παιδαγωγικά!$A$8)</f>
        <v>Οργάνωση και Διοίκηση της Εκπαίδευσης και των Εκπαιδευτικών Μονάδων</v>
      </c>
      <c r="B1282" s="14" t="str">
        <f>IF(Παιδαγωγικά!$B$8="","",Παιδαγωγικά!$B$8)</f>
        <v/>
      </c>
      <c r="C1282" s="14" t="str">
        <f>IF(Παιδαγωγικά!$C$8="","",Παιδαγωγικά!$C$8)</f>
        <v>1-3</v>
      </c>
      <c r="D1282" s="14" t="str">
        <f>IF(Παιδαγωγικά!$D$8="","",Παιδαγωγικά!$D$8)</f>
        <v/>
      </c>
      <c r="E1282" s="14" t="str">
        <f>IF(Παιδαγωγικά!$E$8="","",Παιδαγωγικά!$E$8)</f>
        <v/>
      </c>
      <c r="F1282" s="14" t="str">
        <f>IF(Παιδαγωγικά!$F$8="","",Παιδαγωγικά!$F$8)</f>
        <v/>
      </c>
      <c r="G1282" s="5" t="str">
        <f>IF(Παιδαγωγικά!$G$8="","",Παιδαγωγικά!$G$8)</f>
        <v>Γ. Παπακωνσταντίνου</v>
      </c>
    </row>
    <row r="1283" spans="1:9" ht="30.75" customHeight="1" x14ac:dyDescent="0.25">
      <c r="A1283" s="132"/>
      <c r="B1283" s="15" t="str">
        <f>IF(Παιδαγωγικά!$B$9="","",Παιδαγωγικά!$B$9)</f>
        <v/>
      </c>
      <c r="C1283" s="15" t="str">
        <f>IF(Παιδαγωγικά!$C$9="","",Παιδαγωγικά!$C$9)</f>
        <v>Υ1</v>
      </c>
      <c r="D1283" s="15" t="str">
        <f>IF(Παιδαγωγικά!$D$9="","",Παιδαγωγικά!$D$9)</f>
        <v/>
      </c>
      <c r="E1283" s="15" t="str">
        <f>IF(Παιδαγωγικά!$E$9="","",Παιδαγωγικά!$E$9)</f>
        <v/>
      </c>
      <c r="F1283" s="15" t="str">
        <f>IF(Παιδαγωγικά!$F$9="","",Παιδαγωγικά!$F$9)</f>
        <v/>
      </c>
      <c r="G1283" s="7" t="str">
        <f>IF(Παιδαγωγικά!$G$9="","",Παιδαγωγικά!$G$9)</f>
        <v/>
      </c>
    </row>
    <row r="1284" spans="1:9" ht="15" customHeight="1" x14ac:dyDescent="0.25">
      <c r="A1284" s="131" t="str">
        <f>IF(Παιδαγωγικά!$A$10="","",Παιδαγωγικά!$A$10)</f>
        <v>Πρακτική Άσκηση στη Διδασκαλία Ι</v>
      </c>
      <c r="B1284" s="14" t="str">
        <f>IF(Παιδαγωγικά!$B$10="","",Παιδαγωγικά!$B$10)</f>
        <v/>
      </c>
      <c r="C1284" s="14" t="str">
        <f>IF(Παιδαγωγικά!$C$10="","",Παιδαγωγικά!$C$10)</f>
        <v/>
      </c>
      <c r="D1284" s="14" t="str">
        <f>IF(Παιδαγωγικά!$D$10="","",Παιδαγωγικά!$D$10)</f>
        <v/>
      </c>
      <c r="E1284" s="14" t="str">
        <f>IF(Παιδαγωγικά!$E$10="","",Παιδαγωγικά!$E$10)</f>
        <v/>
      </c>
      <c r="F1284" s="14" t="str">
        <f>IF(Παιδαγωγικά!$F$10="","",Παιδαγωγικά!$F$10)</f>
        <v>9-3</v>
      </c>
      <c r="G1284" s="5" t="str">
        <f>IF(Παιδαγωγικά!$G$10="","",Παιδαγωγικά!$G$10)</f>
        <v>Β. Μπρίνια</v>
      </c>
    </row>
    <row r="1285" spans="1:9" ht="15.75" thickBot="1" x14ac:dyDescent="0.3">
      <c r="A1285" s="147"/>
      <c r="B1285" s="19" t="str">
        <f>IF(Παιδαγωγικά!$B$11="","",Παιδαγωγικά!$B$11)</f>
        <v/>
      </c>
      <c r="C1285" s="19" t="str">
        <f>IF(Παιδαγωγικά!$C$11="","",Παιδαγωγικά!$C$11)</f>
        <v/>
      </c>
      <c r="D1285" s="19" t="str">
        <f>IF(Παιδαγωγικά!$D$11="","",Παιδαγωγικά!$D$11)</f>
        <v/>
      </c>
      <c r="E1285" s="19" t="str">
        <f>IF(Παιδαγωγικά!$E$11="","",Παιδαγωγικά!$E$11)</f>
        <v/>
      </c>
      <c r="F1285" s="19" t="str">
        <f>IF(Παιδαγωγικά!$F$11="","",Παιδαγωγικά!$F$11)</f>
        <v>Υ1</v>
      </c>
      <c r="G1285" s="9" t="str">
        <f>IF(Παιδαγωγικά!$G$11="","",Παιδαγωγικά!$G$11)</f>
        <v/>
      </c>
      <c r="I1285" s="25" t="s">
        <v>43</v>
      </c>
    </row>
    <row r="1286" spans="1:9" ht="15.75" thickTop="1" x14ac:dyDescent="0.25"/>
    <row r="1287" spans="1:9" x14ac:dyDescent="0.25">
      <c r="A1287" s="56" t="s">
        <v>93</v>
      </c>
      <c r="B1287" s="54"/>
      <c r="C1287" s="54"/>
      <c r="D1287" s="54"/>
      <c r="E1287" s="54"/>
      <c r="F1287" s="54"/>
      <c r="G1287" s="55"/>
    </row>
    <row r="1288" spans="1:9" ht="15.75" thickBot="1" x14ac:dyDescent="0.3">
      <c r="A1288" s="12" t="s">
        <v>11</v>
      </c>
      <c r="G1288" s="13" t="s">
        <v>20</v>
      </c>
    </row>
    <row r="1289" spans="1:9" ht="15.75" thickTop="1" x14ac:dyDescent="0.25">
      <c r="A1289" s="45" t="s">
        <v>0</v>
      </c>
      <c r="B1289" s="46" t="s">
        <v>1</v>
      </c>
      <c r="C1289" s="46" t="s">
        <v>2</v>
      </c>
      <c r="D1289" s="46" t="s">
        <v>3</v>
      </c>
      <c r="E1289" s="46" t="s">
        <v>4</v>
      </c>
      <c r="F1289" s="46" t="s">
        <v>5</v>
      </c>
      <c r="G1289" s="47" t="s">
        <v>6</v>
      </c>
    </row>
    <row r="1290" spans="1:9" ht="15" customHeight="1" x14ac:dyDescent="0.25">
      <c r="A1290" s="139" t="s">
        <v>150</v>
      </c>
      <c r="B1290" s="140"/>
      <c r="C1290" s="140"/>
      <c r="D1290" s="140"/>
      <c r="E1290" s="140"/>
      <c r="F1290" s="141"/>
      <c r="G1290" s="142"/>
    </row>
    <row r="1291" spans="1:9" x14ac:dyDescent="0.25">
      <c r="A1291" s="135" t="s">
        <v>26</v>
      </c>
      <c r="B1291" s="136"/>
      <c r="C1291" s="136"/>
      <c r="D1291" s="136"/>
      <c r="E1291" s="136"/>
      <c r="F1291" s="136"/>
      <c r="G1291" s="137"/>
    </row>
    <row r="1292" spans="1:9" ht="15" customHeight="1" x14ac:dyDescent="0.25">
      <c r="A1292" s="131" t="s">
        <v>319</v>
      </c>
      <c r="B1292" s="4"/>
      <c r="C1292" s="4" t="s">
        <v>15</v>
      </c>
      <c r="D1292" s="4"/>
      <c r="E1292" s="4"/>
      <c r="F1292" s="4" t="s">
        <v>15</v>
      </c>
      <c r="G1292" s="5" t="s">
        <v>133</v>
      </c>
    </row>
    <row r="1293" spans="1:9" x14ac:dyDescent="0.25">
      <c r="A1293" s="138"/>
      <c r="B1293" s="120"/>
      <c r="C1293" s="123" t="s">
        <v>593</v>
      </c>
      <c r="D1293" s="17"/>
      <c r="E1293" s="17"/>
      <c r="F1293" s="123" t="s">
        <v>7</v>
      </c>
      <c r="G1293" s="18"/>
    </row>
    <row r="1294" spans="1:9" ht="15" customHeight="1" x14ac:dyDescent="0.25">
      <c r="A1294" s="131" t="s">
        <v>181</v>
      </c>
      <c r="B1294" s="4" t="s">
        <v>12</v>
      </c>
      <c r="C1294" s="28"/>
      <c r="D1294" s="4" t="s">
        <v>17</v>
      </c>
      <c r="E1294" s="4"/>
      <c r="F1294" s="4"/>
      <c r="G1294" s="5" t="s">
        <v>134</v>
      </c>
    </row>
    <row r="1295" spans="1:9" x14ac:dyDescent="0.25">
      <c r="A1295" s="145"/>
      <c r="B1295" s="123" t="s">
        <v>593</v>
      </c>
      <c r="C1295" s="36"/>
      <c r="D1295" s="123" t="s">
        <v>593</v>
      </c>
      <c r="E1295" s="17"/>
      <c r="F1295" s="17"/>
      <c r="G1295" s="18"/>
    </row>
    <row r="1296" spans="1:9" x14ac:dyDescent="0.25">
      <c r="A1296" s="145"/>
      <c r="B1296" s="17"/>
      <c r="C1296" s="17"/>
      <c r="D1296" s="17" t="s">
        <v>12</v>
      </c>
      <c r="E1296" s="17"/>
      <c r="F1296" s="17"/>
      <c r="G1296" s="18"/>
    </row>
    <row r="1297" spans="1:7" x14ac:dyDescent="0.25">
      <c r="A1297" s="146"/>
      <c r="B1297" s="6"/>
      <c r="C1297" s="6"/>
      <c r="D1297" s="123" t="s">
        <v>593</v>
      </c>
      <c r="E1297" s="6"/>
      <c r="F1297" s="6"/>
      <c r="G1297" s="7"/>
    </row>
    <row r="1298" spans="1:7" ht="15" customHeight="1" x14ac:dyDescent="0.25">
      <c r="A1298" s="131" t="s">
        <v>320</v>
      </c>
      <c r="B1298" s="4"/>
      <c r="C1298" s="4" t="s">
        <v>17</v>
      </c>
      <c r="D1298" s="4"/>
      <c r="E1298" s="4"/>
      <c r="F1298" s="4" t="s">
        <v>17</v>
      </c>
      <c r="G1298" s="5" t="s">
        <v>385</v>
      </c>
    </row>
    <row r="1299" spans="1:7" ht="15" customHeight="1" x14ac:dyDescent="0.25">
      <c r="A1299" s="145"/>
      <c r="B1299" s="17"/>
      <c r="C1299" s="17" t="s">
        <v>7</v>
      </c>
      <c r="D1299" s="17"/>
      <c r="E1299" s="17"/>
      <c r="F1299" s="17" t="s">
        <v>7</v>
      </c>
      <c r="G1299" s="18"/>
    </row>
    <row r="1300" spans="1:7" ht="15" customHeight="1" x14ac:dyDescent="0.25">
      <c r="A1300" s="131" t="s">
        <v>321</v>
      </c>
      <c r="B1300" s="4"/>
      <c r="C1300" s="4"/>
      <c r="D1300" s="4" t="s">
        <v>13</v>
      </c>
      <c r="E1300" s="4"/>
      <c r="F1300" s="4" t="s">
        <v>12</v>
      </c>
      <c r="G1300" s="5" t="s">
        <v>382</v>
      </c>
    </row>
    <row r="1301" spans="1:7" x14ac:dyDescent="0.25">
      <c r="A1301" s="132"/>
      <c r="B1301" s="6"/>
      <c r="C1301" s="6"/>
      <c r="D1301" s="6" t="s">
        <v>594</v>
      </c>
      <c r="E1301" s="6"/>
      <c r="F1301" s="6" t="s">
        <v>594</v>
      </c>
      <c r="G1301" s="7"/>
    </row>
    <row r="1302" spans="1:7" ht="15" customHeight="1" x14ac:dyDescent="0.25">
      <c r="A1302" s="131" t="s">
        <v>322</v>
      </c>
      <c r="B1302" s="4" t="s">
        <v>13</v>
      </c>
      <c r="C1302" s="4" t="s">
        <v>12</v>
      </c>
      <c r="D1302" s="4"/>
      <c r="E1302" s="4"/>
      <c r="F1302" s="4"/>
      <c r="G1302" s="5" t="s">
        <v>323</v>
      </c>
    </row>
    <row r="1303" spans="1:7" x14ac:dyDescent="0.25">
      <c r="A1303" s="138"/>
      <c r="B1303" s="17" t="s">
        <v>594</v>
      </c>
      <c r="C1303" s="17" t="s">
        <v>594</v>
      </c>
      <c r="D1303" s="17"/>
      <c r="E1303" s="17"/>
      <c r="F1303" s="17"/>
      <c r="G1303" s="18"/>
    </row>
    <row r="1304" spans="1:7" x14ac:dyDescent="0.25">
      <c r="A1304" s="135" t="s">
        <v>97</v>
      </c>
      <c r="B1304" s="136"/>
      <c r="C1304" s="136"/>
      <c r="D1304" s="136"/>
      <c r="E1304" s="136"/>
      <c r="F1304" s="136"/>
      <c r="G1304" s="137"/>
    </row>
    <row r="1305" spans="1:7" ht="15" customHeight="1" x14ac:dyDescent="0.25">
      <c r="A1305" s="131" t="s">
        <v>436</v>
      </c>
      <c r="B1305" s="14" t="str">
        <f>IF('Ξένες Γλώσσες'!$B$2="","",'Ξένες Γλώσσες'!$B$2)</f>
        <v>5-7</v>
      </c>
      <c r="C1305" s="14" t="str">
        <f>IF('Ξένες Γλώσσες'!$C$2="","",'Ξένες Γλώσσες'!$C$2)</f>
        <v/>
      </c>
      <c r="D1305" s="14" t="str">
        <f>IF('Ξένες Γλώσσες'!$D$2="","",'Ξένες Γλώσσες'!$D$2)</f>
        <v>7-9</v>
      </c>
      <c r="E1305" s="14" t="str">
        <f>IF('Ξένες Γλώσσες'!$E$2="","",'Ξένες Γλώσσες'!$E$2)</f>
        <v/>
      </c>
      <c r="F1305" s="14" t="str">
        <f>IF('Ξένες Γλώσσες'!$F$2="","",'Ξένες Γλώσσες'!$F$2)</f>
        <v/>
      </c>
      <c r="G1305" s="5" t="str">
        <f>IF('Ξένες Γλώσσες'!$G$2="","",'Ξένες Γλώσσες'!$G$2)</f>
        <v>Φ. Καραμητρόγλου</v>
      </c>
    </row>
    <row r="1306" spans="1:7" x14ac:dyDescent="0.25">
      <c r="A1306" s="132"/>
      <c r="B1306" s="16" t="str">
        <f>IF('Ξένες Γλώσσες'!$B$3="","",'Ξένες Γλώσσες'!$B$3)</f>
        <v>Δ22</v>
      </c>
      <c r="C1306" s="16" t="str">
        <f>IF('Ξένες Γλώσσες'!$C$3="","",'Ξένες Γλώσσες'!$C$3)</f>
        <v/>
      </c>
      <c r="D1306" s="16" t="str">
        <f>IF('Ξένες Γλώσσες'!$D$3="","",'Ξένες Γλώσσες'!$D$3)</f>
        <v>Δ22</v>
      </c>
      <c r="E1306" s="16" t="str">
        <f>IF('Ξένες Γλώσσες'!$E$3="","",'Ξένες Γλώσσες'!$E$3)</f>
        <v/>
      </c>
      <c r="F1306" s="16" t="str">
        <f>IF('Ξένες Γλώσσες'!$F$3="","",'Ξένες Γλώσσες'!$F$3)</f>
        <v/>
      </c>
      <c r="G1306" s="7" t="str">
        <f>IF('Ξένες Γλώσσες'!$G$3="","",'Ξένες Γλώσσες'!$G$3)</f>
        <v/>
      </c>
    </row>
    <row r="1307" spans="1:7" ht="15" customHeight="1" x14ac:dyDescent="0.25">
      <c r="A1307" s="131" t="s">
        <v>435</v>
      </c>
      <c r="B1307" s="14" t="str">
        <f>IF('Ξένες Γλώσσες'!$B$4="","",'Ξένες Γλώσσες'!$B$4)</f>
        <v/>
      </c>
      <c r="C1307" s="14" t="str">
        <f>IF('Ξένες Γλώσσες'!$C$4="","",'Ξένες Γλώσσες'!$C$4)</f>
        <v>3-5</v>
      </c>
      <c r="D1307" s="14" t="str">
        <f>IF('Ξένες Γλώσσες'!$D$4="","",'Ξένες Γλώσσες'!$D$4)</f>
        <v/>
      </c>
      <c r="E1307" s="14" t="str">
        <f>IF('Ξένες Γλώσσες'!$E$4="","",'Ξένες Γλώσσες'!$E$4)</f>
        <v/>
      </c>
      <c r="F1307" s="14" t="str">
        <f>IF('Ξένες Γλώσσες'!$F$4="","",'Ξένες Γλώσσες'!$F$4)</f>
        <v>1-3</v>
      </c>
      <c r="G1307" s="5" t="str">
        <f>IF('Ξένες Γλώσσες'!$G$4="","",'Ξένες Γλώσσες'!$G$4)</f>
        <v>Γ. Βομπίρη</v>
      </c>
    </row>
    <row r="1308" spans="1:7" x14ac:dyDescent="0.25">
      <c r="A1308" s="132"/>
      <c r="B1308" s="16" t="str">
        <f>IF('Ξένες Γλώσσες'!$B$5="","",'Ξένες Γλώσσες'!$B$5)</f>
        <v/>
      </c>
      <c r="C1308" s="16" t="str">
        <f>IF('Ξένες Γλώσσες'!$C$5="","",'Ξένες Γλώσσες'!$C$5)</f>
        <v>Α5ος</v>
      </c>
      <c r="D1308" s="16" t="str">
        <f>IF('Ξένες Γλώσσες'!$D$5="","",'Ξένες Γλώσσες'!$D$5)</f>
        <v/>
      </c>
      <c r="E1308" s="16" t="str">
        <f>IF('Ξένες Γλώσσες'!$E$5="","",'Ξένες Γλώσσες'!$E$5)</f>
        <v/>
      </c>
      <c r="F1308" s="16" t="str">
        <f>IF('Ξένες Γλώσσες'!$F$5="","",'Ξένες Γλώσσες'!$F$5)</f>
        <v>Α5ος</v>
      </c>
      <c r="G1308" s="7" t="str">
        <f>IF('Ξένες Γλώσσες'!$G$5="","",'Ξένες Γλώσσες'!$G$5)</f>
        <v/>
      </c>
    </row>
    <row r="1309" spans="1:7" ht="15" customHeight="1" x14ac:dyDescent="0.25">
      <c r="A1309" s="131" t="s">
        <v>437</v>
      </c>
      <c r="B1309" s="14" t="str">
        <f>IF('Ξένες Γλώσσες'!$B$6="","",'Ξένες Γλώσσες'!$B$6)</f>
        <v>9-11</v>
      </c>
      <c r="C1309" s="14" t="str">
        <f>IF('Ξένες Γλώσσες'!$C$6="","",'Ξένες Γλώσσες'!$C$6)</f>
        <v>9-11</v>
      </c>
      <c r="D1309" s="14" t="str">
        <f>IF('Ξένες Γλώσσες'!$D$6="","",'Ξένες Γλώσσες'!$D$6)</f>
        <v/>
      </c>
      <c r="E1309" s="14" t="str">
        <f>IF('Ξένες Γλώσσες'!$E$6="","",'Ξένες Γλώσσες'!$E$6)</f>
        <v/>
      </c>
      <c r="F1309" s="14" t="str">
        <f>IF('Ξένες Γλώσσες'!F1181="","",'Ξένες Γλώσσες'!F1181)</f>
        <v/>
      </c>
      <c r="G1309" s="5" t="str">
        <f>IF('Ξένες Γλώσσες'!$G$6="","",'Ξένες Γλώσσες'!$G$6)</f>
        <v>Ι. Ζήκου</v>
      </c>
    </row>
    <row r="1310" spans="1:7" x14ac:dyDescent="0.25">
      <c r="A1310" s="132"/>
      <c r="B1310" s="16" t="str">
        <f>IF('Ξένες Γλώσσες'!$B$7="","",'Ξένες Γλώσσες'!$B$7)</f>
        <v>Α5ος</v>
      </c>
      <c r="C1310" s="16" t="str">
        <f>IF('Ξένες Γλώσσες'!$C$7="","",'Ξένες Γλώσσες'!$C$7)</f>
        <v>Α5ος</v>
      </c>
      <c r="D1310" s="16" t="str">
        <f>IF('Ξένες Γλώσσες'!$D$7="","",'Ξένες Γλώσσες'!$D$7)</f>
        <v/>
      </c>
      <c r="E1310" s="16" t="str">
        <f>IF('Ξένες Γλώσσες'!$E$7="","",'Ξένες Γλώσσες'!$E$7)</f>
        <v/>
      </c>
      <c r="F1310" s="16" t="str">
        <f>IF('Ξένες Γλώσσες'!F1182="","",'Ξένες Γλώσσες'!F1182)</f>
        <v/>
      </c>
      <c r="G1310" s="7" t="str">
        <f>IF('Ξένες Γλώσσες'!$G$7="","",'Ξένες Γλώσσες'!$G$7)</f>
        <v/>
      </c>
    </row>
    <row r="1311" spans="1:7" ht="15" customHeight="1" x14ac:dyDescent="0.25">
      <c r="A1311" s="135" t="s">
        <v>28</v>
      </c>
      <c r="B1311" s="136"/>
      <c r="C1311" s="136"/>
      <c r="D1311" s="136"/>
      <c r="E1311" s="136"/>
      <c r="F1311" s="136"/>
      <c r="G1311" s="137"/>
    </row>
    <row r="1312" spans="1:7" ht="15" customHeight="1" x14ac:dyDescent="0.25">
      <c r="A1312" s="131" t="s">
        <v>324</v>
      </c>
      <c r="B1312" s="4"/>
      <c r="C1312" s="4"/>
      <c r="D1312" s="4"/>
      <c r="E1312" s="4" t="s">
        <v>13</v>
      </c>
      <c r="F1312" s="4"/>
      <c r="G1312" s="29" t="s">
        <v>596</v>
      </c>
    </row>
    <row r="1313" spans="1:7" x14ac:dyDescent="0.25">
      <c r="A1313" s="138"/>
      <c r="B1313" s="120"/>
      <c r="C1313" s="17"/>
      <c r="D1313" s="17"/>
      <c r="E1313" s="17" t="s">
        <v>604</v>
      </c>
      <c r="F1313" s="17"/>
      <c r="G1313" s="33" t="s">
        <v>597</v>
      </c>
    </row>
    <row r="1314" spans="1:7" x14ac:dyDescent="0.25">
      <c r="A1314" s="138"/>
      <c r="B1314" s="17"/>
      <c r="C1314" s="17"/>
      <c r="D1314" s="17" t="s">
        <v>14</v>
      </c>
      <c r="E1314" s="17"/>
      <c r="F1314" s="17"/>
      <c r="G1314" s="33"/>
    </row>
    <row r="1315" spans="1:7" x14ac:dyDescent="0.25">
      <c r="A1315" s="138"/>
      <c r="B1315" s="17"/>
      <c r="C1315" s="17"/>
      <c r="D1315" s="17" t="s">
        <v>442</v>
      </c>
      <c r="E1315" s="17"/>
      <c r="F1315" s="17"/>
      <c r="G1315" s="33"/>
    </row>
    <row r="1316" spans="1:7" x14ac:dyDescent="0.25">
      <c r="A1316" s="138"/>
      <c r="B1316" s="17"/>
      <c r="C1316" s="17"/>
      <c r="D1316" s="17"/>
      <c r="E1316" s="17" t="s">
        <v>472</v>
      </c>
      <c r="F1316" s="17"/>
      <c r="G1316" s="33"/>
    </row>
    <row r="1317" spans="1:7" x14ac:dyDescent="0.25">
      <c r="A1317" s="138"/>
      <c r="B1317" s="17"/>
      <c r="C1317" s="17"/>
      <c r="D1317" s="17"/>
      <c r="E1317" s="17" t="s">
        <v>442</v>
      </c>
      <c r="F1317" s="17"/>
      <c r="G1317" s="33"/>
    </row>
    <row r="1318" spans="1:7" x14ac:dyDescent="0.25">
      <c r="A1318" s="138"/>
      <c r="B1318" s="17"/>
      <c r="C1318" s="17"/>
      <c r="D1318" s="17"/>
      <c r="E1318" s="36" t="s">
        <v>14</v>
      </c>
      <c r="F1318" s="17"/>
      <c r="G1318" s="33"/>
    </row>
    <row r="1319" spans="1:7" x14ac:dyDescent="0.25">
      <c r="A1319" s="138"/>
      <c r="B1319" s="17"/>
      <c r="C1319" s="17"/>
      <c r="D1319" s="17"/>
      <c r="E1319" s="120" t="s">
        <v>732</v>
      </c>
      <c r="F1319" s="17"/>
      <c r="G1319" s="33"/>
    </row>
    <row r="1320" spans="1:7" x14ac:dyDescent="0.25">
      <c r="A1320" s="138"/>
      <c r="B1320" s="17"/>
      <c r="C1320" s="17" t="s">
        <v>13</v>
      </c>
      <c r="D1320" s="17"/>
      <c r="E1320" s="17"/>
      <c r="F1320" s="17" t="s">
        <v>13</v>
      </c>
      <c r="G1320" s="33"/>
    </row>
    <row r="1321" spans="1:7" x14ac:dyDescent="0.25">
      <c r="A1321" s="138"/>
      <c r="B1321" s="17"/>
      <c r="C1321" s="17" t="s">
        <v>442</v>
      </c>
      <c r="D1321" s="17"/>
      <c r="E1321" s="17"/>
      <c r="F1321" s="17" t="s">
        <v>442</v>
      </c>
      <c r="G1321" s="33"/>
    </row>
    <row r="1322" spans="1:7" ht="15" customHeight="1" x14ac:dyDescent="0.25">
      <c r="A1322" s="145"/>
      <c r="B1322" s="36" t="s">
        <v>15</v>
      </c>
      <c r="C1322" s="36"/>
      <c r="D1322" s="36"/>
      <c r="E1322" s="36"/>
      <c r="F1322" s="36"/>
      <c r="G1322" s="33" t="s">
        <v>790</v>
      </c>
    </row>
    <row r="1323" spans="1:7" x14ac:dyDescent="0.25">
      <c r="A1323" s="132"/>
      <c r="B1323" s="30" t="s">
        <v>442</v>
      </c>
      <c r="C1323" s="30"/>
      <c r="D1323" s="30"/>
      <c r="E1323" s="30"/>
      <c r="F1323" s="30"/>
      <c r="G1323" s="31"/>
    </row>
    <row r="1324" spans="1:7" ht="15" customHeight="1" x14ac:dyDescent="0.25">
      <c r="A1324" s="133" t="s">
        <v>319</v>
      </c>
      <c r="B1324" s="121" t="s">
        <v>17</v>
      </c>
      <c r="C1324" s="121"/>
      <c r="D1324" s="121"/>
      <c r="E1324" s="121"/>
      <c r="F1324" s="121"/>
      <c r="G1324" s="29" t="s">
        <v>705</v>
      </c>
    </row>
    <row r="1325" spans="1:7" ht="15" customHeight="1" x14ac:dyDescent="0.25">
      <c r="A1325" s="156"/>
      <c r="B1325" s="123" t="s">
        <v>21</v>
      </c>
      <c r="C1325" s="123"/>
      <c r="D1325" s="123"/>
      <c r="E1325" s="123"/>
      <c r="F1325" s="123"/>
      <c r="G1325" s="33"/>
    </row>
    <row r="1326" spans="1:7" ht="15" customHeight="1" x14ac:dyDescent="0.25">
      <c r="A1326" s="131" t="s">
        <v>321</v>
      </c>
      <c r="B1326" s="4" t="s">
        <v>14</v>
      </c>
      <c r="C1326" s="4" t="s">
        <v>13</v>
      </c>
      <c r="D1326" s="28" t="s">
        <v>14</v>
      </c>
      <c r="E1326" s="28" t="s">
        <v>555</v>
      </c>
      <c r="F1326" s="28"/>
      <c r="G1326" s="29" t="s">
        <v>737</v>
      </c>
    </row>
    <row r="1327" spans="1:7" x14ac:dyDescent="0.25">
      <c r="A1327" s="138"/>
      <c r="B1327" s="123" t="s">
        <v>443</v>
      </c>
      <c r="C1327" s="36" t="s">
        <v>443</v>
      </c>
      <c r="D1327" s="36" t="s">
        <v>443</v>
      </c>
      <c r="E1327" s="36" t="s">
        <v>443</v>
      </c>
      <c r="F1327" s="36"/>
      <c r="G1327" s="33" t="s">
        <v>658</v>
      </c>
    </row>
    <row r="1328" spans="1:7" ht="15" customHeight="1" x14ac:dyDescent="0.25">
      <c r="A1328" s="145"/>
      <c r="B1328" s="17"/>
      <c r="C1328" s="36"/>
      <c r="D1328" s="36"/>
      <c r="E1328" s="36"/>
      <c r="F1328" s="36"/>
      <c r="G1328" s="33" t="s">
        <v>776</v>
      </c>
    </row>
    <row r="1329" spans="1:7" x14ac:dyDescent="0.25">
      <c r="A1329" s="132"/>
      <c r="B1329" s="6"/>
      <c r="C1329" s="30"/>
      <c r="D1329" s="30"/>
      <c r="E1329" s="36"/>
      <c r="F1329" s="36"/>
      <c r="G1329" s="31"/>
    </row>
    <row r="1330" spans="1:7" ht="15" customHeight="1" x14ac:dyDescent="0.25">
      <c r="A1330" s="131" t="s">
        <v>322</v>
      </c>
      <c r="B1330" s="4" t="s">
        <v>14</v>
      </c>
      <c r="C1330" s="4"/>
      <c r="D1330" s="4"/>
      <c r="E1330" s="4"/>
      <c r="F1330" s="4"/>
      <c r="G1330" s="29" t="s">
        <v>471</v>
      </c>
    </row>
    <row r="1331" spans="1:7" ht="15.75" thickBot="1" x14ac:dyDescent="0.3">
      <c r="A1331" s="155"/>
      <c r="B1331" s="8" t="s">
        <v>594</v>
      </c>
      <c r="C1331" s="8"/>
      <c r="D1331" s="8"/>
      <c r="E1331" s="8"/>
      <c r="F1331" s="8"/>
      <c r="G1331" s="9"/>
    </row>
    <row r="1332" spans="1:7" ht="15.75" thickTop="1" x14ac:dyDescent="0.25"/>
    <row r="1333" spans="1:7" x14ac:dyDescent="0.25">
      <c r="A1333" s="56" t="s">
        <v>93</v>
      </c>
      <c r="B1333" s="54"/>
      <c r="C1333" s="54"/>
      <c r="D1333" s="54"/>
      <c r="E1333" s="54"/>
      <c r="F1333" s="54"/>
      <c r="G1333" s="55"/>
    </row>
    <row r="1334" spans="1:7" ht="15.75" thickBot="1" x14ac:dyDescent="0.3">
      <c r="A1334" s="12" t="s">
        <v>11</v>
      </c>
      <c r="G1334" s="13" t="s">
        <v>29</v>
      </c>
    </row>
    <row r="1335" spans="1:7" ht="15.75" thickTop="1" x14ac:dyDescent="0.25">
      <c r="A1335" s="45" t="s">
        <v>0</v>
      </c>
      <c r="B1335" s="46" t="s">
        <v>1</v>
      </c>
      <c r="C1335" s="46" t="s">
        <v>2</v>
      </c>
      <c r="D1335" s="46" t="s">
        <v>3</v>
      </c>
      <c r="E1335" s="46" t="s">
        <v>4</v>
      </c>
      <c r="F1335" s="46" t="s">
        <v>5</v>
      </c>
      <c r="G1335" s="47" t="s">
        <v>6</v>
      </c>
    </row>
    <row r="1336" spans="1:7" x14ac:dyDescent="0.25">
      <c r="A1336" s="139" t="s">
        <v>153</v>
      </c>
      <c r="B1336" s="140"/>
      <c r="C1336" s="140"/>
      <c r="D1336" s="140"/>
      <c r="E1336" s="140"/>
      <c r="F1336" s="141"/>
      <c r="G1336" s="142"/>
    </row>
    <row r="1337" spans="1:7" x14ac:dyDescent="0.25">
      <c r="A1337" s="135" t="s">
        <v>26</v>
      </c>
      <c r="B1337" s="136"/>
      <c r="C1337" s="136"/>
      <c r="D1337" s="136"/>
      <c r="E1337" s="136"/>
      <c r="F1337" s="136"/>
      <c r="G1337" s="137"/>
    </row>
    <row r="1338" spans="1:7" ht="15" customHeight="1" x14ac:dyDescent="0.25">
      <c r="A1338" s="131" t="s">
        <v>326</v>
      </c>
      <c r="B1338" s="4"/>
      <c r="C1338" s="4" t="s">
        <v>12</v>
      </c>
      <c r="D1338" s="4"/>
      <c r="E1338" s="4" t="s">
        <v>13</v>
      </c>
      <c r="F1338" s="4"/>
      <c r="G1338" s="5" t="s">
        <v>136</v>
      </c>
    </row>
    <row r="1339" spans="1:7" x14ac:dyDescent="0.25">
      <c r="A1339" s="138"/>
      <c r="B1339" s="17"/>
      <c r="C1339" s="123" t="s">
        <v>595</v>
      </c>
      <c r="D1339" s="17"/>
      <c r="E1339" s="17" t="s">
        <v>594</v>
      </c>
      <c r="F1339" s="17"/>
      <c r="G1339" s="18"/>
    </row>
    <row r="1340" spans="1:7" ht="15" customHeight="1" x14ac:dyDescent="0.25">
      <c r="A1340" s="131" t="s">
        <v>327</v>
      </c>
      <c r="B1340" s="4"/>
      <c r="C1340" s="4"/>
      <c r="D1340" s="4" t="s">
        <v>14</v>
      </c>
      <c r="E1340" s="4"/>
      <c r="F1340" s="4" t="s">
        <v>17</v>
      </c>
      <c r="G1340" s="5" t="s">
        <v>629</v>
      </c>
    </row>
    <row r="1341" spans="1:7" x14ac:dyDescent="0.25">
      <c r="A1341" s="132"/>
      <c r="B1341" s="6"/>
      <c r="C1341" s="6"/>
      <c r="D1341" s="17" t="s">
        <v>594</v>
      </c>
      <c r="E1341" s="17"/>
      <c r="F1341" s="120" t="s">
        <v>594</v>
      </c>
      <c r="G1341" s="7"/>
    </row>
    <row r="1342" spans="1:7" ht="15" customHeight="1" x14ac:dyDescent="0.25">
      <c r="A1342" s="131" t="s">
        <v>328</v>
      </c>
      <c r="B1342" s="4"/>
      <c r="C1342" s="4" t="s">
        <v>15</v>
      </c>
      <c r="D1342" s="4"/>
      <c r="E1342" s="4" t="s">
        <v>14</v>
      </c>
      <c r="F1342" s="4"/>
      <c r="G1342" s="5" t="s">
        <v>383</v>
      </c>
    </row>
    <row r="1343" spans="1:7" x14ac:dyDescent="0.25">
      <c r="A1343" s="132"/>
      <c r="B1343" s="6"/>
      <c r="C1343" s="6" t="s">
        <v>594</v>
      </c>
      <c r="D1343" s="6"/>
      <c r="E1343" s="6" t="s">
        <v>594</v>
      </c>
      <c r="F1343" s="6"/>
      <c r="G1343" s="7"/>
    </row>
    <row r="1344" spans="1:7" ht="15" customHeight="1" x14ac:dyDescent="0.25">
      <c r="A1344" s="131" t="s">
        <v>558</v>
      </c>
      <c r="B1344" s="4"/>
      <c r="C1344" s="28" t="s">
        <v>17</v>
      </c>
      <c r="D1344" s="4"/>
      <c r="E1344" s="4"/>
      <c r="F1344" s="28" t="s">
        <v>15</v>
      </c>
      <c r="G1344" s="5" t="s">
        <v>95</v>
      </c>
    </row>
    <row r="1345" spans="1:7" x14ac:dyDescent="0.25">
      <c r="A1345" s="145"/>
      <c r="B1345" s="17"/>
      <c r="C1345" s="123" t="s">
        <v>595</v>
      </c>
      <c r="D1345" s="17"/>
      <c r="E1345" s="17"/>
      <c r="F1345" s="120" t="s">
        <v>594</v>
      </c>
      <c r="G1345" s="18"/>
    </row>
    <row r="1346" spans="1:7" ht="15" customHeight="1" x14ac:dyDescent="0.25">
      <c r="A1346" s="145" t="s">
        <v>559</v>
      </c>
      <c r="B1346" s="17"/>
      <c r="C1346" s="36" t="s">
        <v>17</v>
      </c>
      <c r="D1346" s="17"/>
      <c r="E1346" s="17"/>
      <c r="F1346" s="36" t="s">
        <v>12</v>
      </c>
      <c r="G1346" s="18" t="s">
        <v>671</v>
      </c>
    </row>
    <row r="1347" spans="1:7" x14ac:dyDescent="0.25">
      <c r="A1347" s="132"/>
      <c r="B1347" s="6"/>
      <c r="C1347" s="120" t="s">
        <v>594</v>
      </c>
      <c r="D1347" s="6"/>
      <c r="E1347" s="6"/>
      <c r="F1347" s="30" t="s">
        <v>24</v>
      </c>
      <c r="G1347" s="7"/>
    </row>
    <row r="1348" spans="1:7" ht="15" customHeight="1" x14ac:dyDescent="0.25">
      <c r="A1348" s="135" t="s">
        <v>27</v>
      </c>
      <c r="B1348" s="136"/>
      <c r="C1348" s="136"/>
      <c r="D1348" s="136"/>
      <c r="E1348" s="136"/>
      <c r="F1348" s="136"/>
      <c r="G1348" s="137"/>
    </row>
    <row r="1349" spans="1:7" ht="15" customHeight="1" x14ac:dyDescent="0.25">
      <c r="A1349" s="131" t="s">
        <v>474</v>
      </c>
      <c r="B1349" s="14" t="str">
        <f>IF('Ξένες Γλώσσες'!$B$8="","",'Ξένες Γλώσσες'!$B$8)</f>
        <v>7-9</v>
      </c>
      <c r="C1349" s="14" t="str">
        <f>IF('Ξένες Γλώσσες'!$C$8="","",'Ξένες Γλώσσες'!$C$8)</f>
        <v/>
      </c>
      <c r="D1349" s="14" t="str">
        <f>IF('Ξένες Γλώσσες'!$D$8="","",'Ξένες Γλώσσες'!$D$8)</f>
        <v/>
      </c>
      <c r="E1349" s="14" t="str">
        <f>IF('Ξένες Γλώσσες'!$E$8="","",'Ξένες Γλώσσες'!$E$8)</f>
        <v/>
      </c>
      <c r="F1349" s="14" t="str">
        <f>IF('Ξένες Γλώσσες'!$F$8="","",'Ξένες Γλώσσες'!$F$8)</f>
        <v>5-7</v>
      </c>
      <c r="G1349" s="5" t="str">
        <f>IF('Ξένες Γλώσσες'!$G$8="","",'Ξένες Γλώσσες'!$G$8)</f>
        <v>Φ. Καραμητρόγλου</v>
      </c>
    </row>
    <row r="1350" spans="1:7" ht="15" customHeight="1" x14ac:dyDescent="0.25">
      <c r="A1350" s="132"/>
      <c r="B1350" s="16" t="str">
        <f>IF('Ξένες Γλώσσες'!$B$9="","",'Ξένες Γλώσσες'!$B$9)</f>
        <v>Δ22</v>
      </c>
      <c r="C1350" s="16" t="str">
        <f>IF('Ξένες Γλώσσες'!$C$9="","",'Ξένες Γλώσσες'!$C$9)</f>
        <v/>
      </c>
      <c r="D1350" s="16" t="str">
        <f>IF('Ξένες Γλώσσες'!$D$9="","",'Ξένες Γλώσσες'!$D$9)</f>
        <v/>
      </c>
      <c r="E1350" s="16" t="str">
        <f>IF('Ξένες Γλώσσες'!$E$9="","",'Ξένες Γλώσσες'!$E$9)</f>
        <v/>
      </c>
      <c r="F1350" s="16" t="str">
        <f>IF('Ξένες Γλώσσες'!$F$9="","",'Ξένες Γλώσσες'!$F$9)</f>
        <v>Α22</v>
      </c>
      <c r="G1350" s="7" t="str">
        <f>IF('Ξένες Γλώσσες'!$G$9="","",'Ξένες Γλώσσες'!$G$9)</f>
        <v/>
      </c>
    </row>
    <row r="1351" spans="1:7" ht="15" customHeight="1" x14ac:dyDescent="0.25">
      <c r="A1351" s="131" t="s">
        <v>475</v>
      </c>
      <c r="B1351" s="14" t="str">
        <f>IF('Ξένες Γλώσσες'!$B$10="","",'Ξένες Γλώσσες'!$B$10)</f>
        <v>1-3</v>
      </c>
      <c r="C1351" s="14" t="str">
        <f>IF('Ξένες Γλώσσες'!$C$10="","",'Ξένες Γλώσσες'!$C$10)</f>
        <v>1-3</v>
      </c>
      <c r="D1351" s="14" t="str">
        <f>IF('Ξένες Γλώσσες'!$D$10="","",'Ξένες Γλώσσες'!$D$10)</f>
        <v/>
      </c>
      <c r="E1351" s="14" t="str">
        <f>IF('Ξένες Γλώσσες'!$E$10="","",'Ξένες Γλώσσες'!$E$10)</f>
        <v/>
      </c>
      <c r="F1351" s="14" t="str">
        <f>IF('Ξένες Γλώσσες'!$F$10="","",'Ξένες Γλώσσες'!$F$10)</f>
        <v/>
      </c>
      <c r="G1351" s="5" t="str">
        <f>IF('Ξένες Γλώσσες'!$G$10="","",'Ξένες Γλώσσες'!$G$10)</f>
        <v>Γ. Βομπίρη</v>
      </c>
    </row>
    <row r="1352" spans="1:7" ht="15" customHeight="1" x14ac:dyDescent="0.25">
      <c r="A1352" s="132"/>
      <c r="B1352" s="16" t="str">
        <f>IF('Ξένες Γλώσσες'!$B$11="","",'Ξένες Γλώσσες'!$B$11)</f>
        <v>Α5ος</v>
      </c>
      <c r="C1352" s="16" t="str">
        <f>IF('Ξένες Γλώσσες'!$C$11="","",'Ξένες Γλώσσες'!$C$11)</f>
        <v>Α5ος</v>
      </c>
      <c r="D1352" s="16" t="str">
        <f>IF('Ξένες Γλώσσες'!$D$11="","",'Ξένες Γλώσσες'!$D$11)</f>
        <v/>
      </c>
      <c r="E1352" s="16" t="str">
        <f>IF('Ξένες Γλώσσες'!$E$11="","",'Ξένες Γλώσσες'!$E$11)</f>
        <v/>
      </c>
      <c r="F1352" s="16" t="str">
        <f>IF('Ξένες Γλώσσες'!$F$11="","",'Ξένες Γλώσσες'!$F$11)</f>
        <v/>
      </c>
      <c r="G1352" s="7" t="str">
        <f>IF('Ξένες Γλώσσες'!$G$11="","",'Ξένες Γλώσσες'!$G$11)</f>
        <v/>
      </c>
    </row>
    <row r="1353" spans="1:7" ht="15" customHeight="1" x14ac:dyDescent="0.25">
      <c r="A1353" s="131" t="s">
        <v>476</v>
      </c>
      <c r="B1353" s="14" t="str">
        <f>IF('Ξένες Γλώσσες'!$B$12="","",'Ξένες Γλώσσες'!$B$12)</f>
        <v>11-1</v>
      </c>
      <c r="C1353" s="14" t="str">
        <f>IF('Ξένες Γλώσσες'!$C$12="","",'Ξένες Γλώσσες'!$C$12)</f>
        <v/>
      </c>
      <c r="D1353" s="14" t="str">
        <f>IF('Ξένες Γλώσσες'!$D$12="","",'Ξένες Γλώσσες'!$D$12)</f>
        <v/>
      </c>
      <c r="E1353" s="14" t="str">
        <f>IF('Ξένες Γλώσσες'!$E$12="","",'Ξένες Γλώσσες'!$E$12)</f>
        <v>11-1</v>
      </c>
      <c r="F1353" s="14" t="str">
        <f>IF('Ξένες Γλώσσες'!$F$12="","",'Ξένες Γλώσσες'!$F$12)</f>
        <v/>
      </c>
      <c r="G1353" s="5" t="str">
        <f>IF('Ξένες Γλώσσες'!$G$12="","",'Ξένες Γλώσσες'!$G$12)</f>
        <v xml:space="preserve">Ι. Ζήκου </v>
      </c>
    </row>
    <row r="1354" spans="1:7" x14ac:dyDescent="0.25">
      <c r="A1354" s="132"/>
      <c r="B1354" s="16" t="str">
        <f>IF('Ξένες Γλώσσες'!$B$13="","",'Ξένες Γλώσσες'!$B$13)</f>
        <v>Α5ος</v>
      </c>
      <c r="C1354" s="16" t="str">
        <f>IF('Ξένες Γλώσσες'!$C$13="","",'Ξένες Γλώσσες'!$C$13)</f>
        <v/>
      </c>
      <c r="D1354" s="16" t="str">
        <f>IF('Ξένες Γλώσσες'!$D$13="","",'Ξένες Γλώσσες'!$D$13)</f>
        <v/>
      </c>
      <c r="E1354" s="16" t="str">
        <f>IF('Ξένες Γλώσσες'!$E$13="","",'Ξένες Γλώσσες'!$E$13)</f>
        <v>Α5ος</v>
      </c>
      <c r="F1354" s="16" t="str">
        <f>IF('Ξένες Γλώσσες'!$F$13="","",'Ξένες Γλώσσες'!$F$13)</f>
        <v/>
      </c>
      <c r="G1354" s="7" t="str">
        <f>IF('Ξένες Γλώσσες'!$G$13="","",'Ξένες Γλώσσες'!$G$13)</f>
        <v/>
      </c>
    </row>
    <row r="1355" spans="1:7" x14ac:dyDescent="0.25">
      <c r="A1355" s="135" t="s">
        <v>28</v>
      </c>
      <c r="B1355" s="136"/>
      <c r="C1355" s="136"/>
      <c r="D1355" s="136"/>
      <c r="E1355" s="136"/>
      <c r="F1355" s="136"/>
      <c r="G1355" s="137"/>
    </row>
    <row r="1356" spans="1:7" ht="13.5" customHeight="1" x14ac:dyDescent="0.25">
      <c r="A1356" s="185" t="s">
        <v>326</v>
      </c>
      <c r="B1356" s="28" t="s">
        <v>50</v>
      </c>
      <c r="C1356" s="28"/>
      <c r="D1356" s="28"/>
      <c r="E1356" s="28"/>
      <c r="F1356" s="28"/>
      <c r="G1356" s="105" t="s">
        <v>733</v>
      </c>
    </row>
    <row r="1357" spans="1:7" ht="13.5" customHeight="1" x14ac:dyDescent="0.25">
      <c r="A1357" s="187"/>
      <c r="B1357" s="36" t="s">
        <v>443</v>
      </c>
      <c r="C1357" s="36"/>
      <c r="D1357" s="36"/>
      <c r="E1357" s="36"/>
      <c r="F1357" s="36"/>
      <c r="G1357" s="98"/>
    </row>
    <row r="1358" spans="1:7" ht="13.5" customHeight="1" x14ac:dyDescent="0.25">
      <c r="A1358" s="128"/>
      <c r="B1358" s="36"/>
      <c r="C1358" s="36" t="s">
        <v>16</v>
      </c>
      <c r="D1358" s="36"/>
      <c r="E1358" s="36"/>
      <c r="F1358" s="36"/>
      <c r="G1358" s="98"/>
    </row>
    <row r="1359" spans="1:7" ht="13.5" customHeight="1" x14ac:dyDescent="0.25">
      <c r="A1359" s="128"/>
      <c r="B1359" s="36"/>
      <c r="C1359" s="123" t="s">
        <v>443</v>
      </c>
      <c r="D1359" s="36"/>
      <c r="E1359" s="36"/>
      <c r="F1359" s="36"/>
      <c r="G1359" s="98"/>
    </row>
    <row r="1360" spans="1:7" ht="13.5" customHeight="1" x14ac:dyDescent="0.25">
      <c r="A1360" s="128"/>
      <c r="B1360" s="123"/>
      <c r="C1360" s="123"/>
      <c r="D1360" s="123"/>
      <c r="E1360" s="123" t="s">
        <v>16</v>
      </c>
      <c r="F1360" s="123"/>
      <c r="G1360" s="98"/>
    </row>
    <row r="1361" spans="1:7" ht="13.5" customHeight="1" x14ac:dyDescent="0.25">
      <c r="A1361" s="128"/>
      <c r="B1361" s="123"/>
      <c r="C1361" s="123"/>
      <c r="D1361" s="123"/>
      <c r="E1361" s="123" t="s">
        <v>443</v>
      </c>
      <c r="F1361" s="123"/>
      <c r="G1361" s="98"/>
    </row>
    <row r="1362" spans="1:7" ht="13.5" customHeight="1" x14ac:dyDescent="0.25">
      <c r="A1362" s="187"/>
      <c r="B1362" s="36"/>
      <c r="C1362" s="36"/>
      <c r="D1362" s="36"/>
      <c r="E1362" s="36"/>
      <c r="F1362" s="36" t="s">
        <v>16</v>
      </c>
      <c r="G1362" s="98"/>
    </row>
    <row r="1363" spans="1:7" ht="13.5" customHeight="1" x14ac:dyDescent="0.25">
      <c r="A1363" s="205"/>
      <c r="B1363" s="30"/>
      <c r="C1363" s="30"/>
      <c r="D1363" s="36"/>
      <c r="E1363" s="30"/>
      <c r="F1363" s="30" t="s">
        <v>443</v>
      </c>
      <c r="G1363" s="99"/>
    </row>
    <row r="1364" spans="1:7" ht="13.5" customHeight="1" x14ac:dyDescent="0.25">
      <c r="A1364" s="185" t="s">
        <v>327</v>
      </c>
      <c r="B1364" s="28"/>
      <c r="C1364" s="28"/>
      <c r="D1364" s="28" t="s">
        <v>16</v>
      </c>
      <c r="E1364" s="28"/>
      <c r="F1364" s="28"/>
      <c r="G1364" s="105" t="s">
        <v>596</v>
      </c>
    </row>
    <row r="1365" spans="1:7" ht="13.5" customHeight="1" x14ac:dyDescent="0.25">
      <c r="A1365" s="128"/>
      <c r="B1365" s="36"/>
      <c r="C1365" s="36"/>
      <c r="D1365" s="36" t="s">
        <v>66</v>
      </c>
      <c r="E1365" s="36"/>
      <c r="F1365" s="36"/>
      <c r="G1365" s="98"/>
    </row>
    <row r="1366" spans="1:7" ht="13.5" customHeight="1" x14ac:dyDescent="0.25">
      <c r="A1366" s="185" t="s">
        <v>328</v>
      </c>
      <c r="B1366" s="28" t="s">
        <v>12</v>
      </c>
      <c r="C1366" s="28"/>
      <c r="D1366" s="28"/>
      <c r="E1366" s="28"/>
      <c r="F1366" s="28"/>
      <c r="G1366" s="105" t="s">
        <v>659</v>
      </c>
    </row>
    <row r="1367" spans="1:7" ht="13.5" customHeight="1" x14ac:dyDescent="0.25">
      <c r="A1367" s="187"/>
      <c r="B1367" s="123" t="s">
        <v>442</v>
      </c>
      <c r="C1367" s="36"/>
      <c r="D1367" s="36"/>
      <c r="E1367" s="36"/>
      <c r="F1367" s="36"/>
      <c r="G1367" s="98" t="s">
        <v>738</v>
      </c>
    </row>
    <row r="1368" spans="1:7" ht="13.5" customHeight="1" x14ac:dyDescent="0.25">
      <c r="A1368" s="128"/>
      <c r="B1368" s="36"/>
      <c r="C1368" s="36"/>
      <c r="D1368" s="36" t="s">
        <v>401</v>
      </c>
      <c r="E1368" s="36"/>
      <c r="F1368" s="36"/>
      <c r="G1368" s="98"/>
    </row>
    <row r="1369" spans="1:7" ht="13.5" customHeight="1" x14ac:dyDescent="0.25">
      <c r="A1369" s="128"/>
      <c r="B1369" s="36"/>
      <c r="C1369" s="36"/>
      <c r="D1369" s="123" t="s">
        <v>443</v>
      </c>
      <c r="E1369" s="36"/>
      <c r="F1369" s="36"/>
      <c r="G1369" s="98"/>
    </row>
    <row r="1370" spans="1:7" ht="13.5" customHeight="1" x14ac:dyDescent="0.25">
      <c r="A1370" s="128"/>
      <c r="B1370" s="36" t="s">
        <v>351</v>
      </c>
      <c r="C1370" s="36"/>
      <c r="D1370" s="36"/>
      <c r="E1370" s="36"/>
      <c r="F1370" s="36"/>
      <c r="G1370" s="98"/>
    </row>
    <row r="1371" spans="1:7" ht="13.5" customHeight="1" x14ac:dyDescent="0.25">
      <c r="A1371" s="128"/>
      <c r="B1371" s="36" t="s">
        <v>442</v>
      </c>
      <c r="C1371" s="36"/>
      <c r="D1371" s="36"/>
      <c r="E1371" s="36"/>
      <c r="F1371" s="36"/>
      <c r="G1371" s="98"/>
    </row>
    <row r="1372" spans="1:7" ht="13.5" customHeight="1" x14ac:dyDescent="0.25">
      <c r="A1372" s="185" t="s">
        <v>558</v>
      </c>
      <c r="B1372" s="28"/>
      <c r="C1372" s="28"/>
      <c r="D1372" s="28"/>
      <c r="E1372" s="28"/>
      <c r="F1372" s="28" t="s">
        <v>12</v>
      </c>
      <c r="G1372" s="105" t="s">
        <v>95</v>
      </c>
    </row>
    <row r="1373" spans="1:7" ht="13.5" customHeight="1" x14ac:dyDescent="0.25">
      <c r="A1373" s="128"/>
      <c r="B1373" s="36"/>
      <c r="C1373" s="36"/>
      <c r="D1373" s="36"/>
      <c r="E1373" s="36"/>
      <c r="F1373" s="123" t="s">
        <v>21</v>
      </c>
      <c r="G1373" s="98"/>
    </row>
    <row r="1374" spans="1:7" ht="13.5" customHeight="1" x14ac:dyDescent="0.25">
      <c r="A1374" s="206" t="s">
        <v>559</v>
      </c>
      <c r="B1374" s="36"/>
      <c r="C1374" s="36"/>
      <c r="D1374" s="36"/>
      <c r="E1374" s="36"/>
      <c r="F1374" s="36" t="s">
        <v>13</v>
      </c>
      <c r="G1374" s="98" t="s">
        <v>671</v>
      </c>
    </row>
    <row r="1375" spans="1:7" ht="13.5" customHeight="1" x14ac:dyDescent="0.25">
      <c r="A1375" s="206"/>
      <c r="B1375" s="36"/>
      <c r="C1375" s="36"/>
      <c r="D1375" s="36"/>
      <c r="E1375" s="36"/>
      <c r="F1375" s="123" t="s">
        <v>595</v>
      </c>
      <c r="G1375" s="98"/>
    </row>
    <row r="1376" spans="1:7" x14ac:dyDescent="0.25">
      <c r="A1376" s="135" t="s">
        <v>204</v>
      </c>
      <c r="B1376" s="136"/>
      <c r="C1376" s="136"/>
      <c r="D1376" s="136"/>
      <c r="E1376" s="136"/>
      <c r="F1376" s="136"/>
      <c r="G1376" s="137"/>
    </row>
    <row r="1377" spans="1:7" ht="13.5" customHeight="1" x14ac:dyDescent="0.25">
      <c r="A1377" s="185" t="s">
        <v>327</v>
      </c>
      <c r="B1377" s="121"/>
      <c r="C1377" s="121"/>
      <c r="D1377" s="121" t="s">
        <v>13</v>
      </c>
      <c r="E1377" s="121"/>
      <c r="F1377" s="121"/>
      <c r="G1377" s="105" t="s">
        <v>596</v>
      </c>
    </row>
    <row r="1378" spans="1:7" ht="13.5" customHeight="1" x14ac:dyDescent="0.25">
      <c r="A1378" s="205"/>
      <c r="B1378" s="122"/>
      <c r="C1378" s="122"/>
      <c r="D1378" s="122" t="s">
        <v>732</v>
      </c>
      <c r="E1378" s="122"/>
      <c r="F1378" s="122"/>
      <c r="G1378" s="99" t="s">
        <v>597</v>
      </c>
    </row>
    <row r="1379" spans="1:7" ht="15" customHeight="1" x14ac:dyDescent="0.25">
      <c r="A1379" s="126" t="s">
        <v>329</v>
      </c>
      <c r="B1379" s="17" t="s">
        <v>16</v>
      </c>
      <c r="C1379" s="120" t="s">
        <v>18</v>
      </c>
      <c r="D1379" s="120"/>
      <c r="E1379" s="17"/>
      <c r="F1379" s="17" t="s">
        <v>18</v>
      </c>
      <c r="G1379" s="98" t="s">
        <v>745</v>
      </c>
    </row>
    <row r="1380" spans="1:7" ht="15.75" thickBot="1" x14ac:dyDescent="0.3">
      <c r="A1380" s="127"/>
      <c r="B1380" s="8" t="s">
        <v>442</v>
      </c>
      <c r="C1380" s="8" t="s">
        <v>442</v>
      </c>
      <c r="D1380" s="8"/>
      <c r="E1380" s="8"/>
      <c r="F1380" s="8" t="s">
        <v>442</v>
      </c>
      <c r="G1380" s="66"/>
    </row>
    <row r="1381" spans="1:7" ht="18.75" customHeight="1" thickTop="1" x14ac:dyDescent="0.25"/>
    <row r="1382" spans="1:7" ht="60" customHeight="1" x14ac:dyDescent="0.25">
      <c r="A1382" s="180" t="s">
        <v>325</v>
      </c>
      <c r="B1382" s="181"/>
      <c r="C1382" s="181"/>
      <c r="D1382" s="181"/>
      <c r="E1382" s="181"/>
      <c r="F1382" s="181"/>
      <c r="G1382" s="181"/>
    </row>
    <row r="1384" spans="1:7" x14ac:dyDescent="0.25">
      <c r="A1384" s="56" t="s">
        <v>93</v>
      </c>
      <c r="B1384" s="54"/>
      <c r="C1384" s="54"/>
      <c r="D1384" s="54"/>
      <c r="E1384" s="54"/>
      <c r="F1384" s="54"/>
      <c r="G1384" s="55"/>
    </row>
    <row r="1385" spans="1:7" ht="15.75" thickBot="1" x14ac:dyDescent="0.3">
      <c r="A1385" s="12" t="s">
        <v>11</v>
      </c>
      <c r="G1385" s="13" t="s">
        <v>32</v>
      </c>
    </row>
    <row r="1386" spans="1:7" ht="15.75" thickTop="1" x14ac:dyDescent="0.25">
      <c r="A1386" s="45" t="s">
        <v>0</v>
      </c>
      <c r="B1386" s="46" t="s">
        <v>1</v>
      </c>
      <c r="C1386" s="46" t="s">
        <v>2</v>
      </c>
      <c r="D1386" s="46" t="s">
        <v>3</v>
      </c>
      <c r="E1386" s="46" t="s">
        <v>4</v>
      </c>
      <c r="F1386" s="46" t="s">
        <v>5</v>
      </c>
      <c r="G1386" s="47" t="s">
        <v>6</v>
      </c>
    </row>
    <row r="1387" spans="1:7" x14ac:dyDescent="0.25">
      <c r="A1387" s="139" t="s">
        <v>158</v>
      </c>
      <c r="B1387" s="140"/>
      <c r="C1387" s="140"/>
      <c r="D1387" s="140"/>
      <c r="E1387" s="140"/>
      <c r="F1387" s="141"/>
      <c r="G1387" s="142"/>
    </row>
    <row r="1388" spans="1:7" x14ac:dyDescent="0.25">
      <c r="A1388" s="135" t="s">
        <v>26</v>
      </c>
      <c r="B1388" s="136"/>
      <c r="C1388" s="136"/>
      <c r="D1388" s="136"/>
      <c r="E1388" s="136"/>
      <c r="F1388" s="136"/>
      <c r="G1388" s="137"/>
    </row>
    <row r="1389" spans="1:7" ht="15" customHeight="1" x14ac:dyDescent="0.25">
      <c r="A1389" s="131" t="s">
        <v>330</v>
      </c>
      <c r="B1389" s="4" t="s">
        <v>15</v>
      </c>
      <c r="C1389" s="4" t="s">
        <v>15</v>
      </c>
      <c r="D1389" s="4"/>
      <c r="E1389" s="4"/>
      <c r="F1389" s="4"/>
      <c r="G1389" s="5" t="s">
        <v>135</v>
      </c>
    </row>
    <row r="1390" spans="1:7" x14ac:dyDescent="0.25">
      <c r="A1390" s="138"/>
      <c r="B1390" s="17" t="s">
        <v>600</v>
      </c>
      <c r="C1390" s="17" t="s">
        <v>24</v>
      </c>
      <c r="D1390" s="17"/>
      <c r="E1390" s="17"/>
      <c r="F1390" s="17"/>
      <c r="G1390" s="18" t="s">
        <v>386</v>
      </c>
    </row>
    <row r="1391" spans="1:7" ht="15" customHeight="1" x14ac:dyDescent="0.25">
      <c r="A1391" s="131" t="s">
        <v>331</v>
      </c>
      <c r="B1391" s="4" t="s">
        <v>17</v>
      </c>
      <c r="C1391" s="4"/>
      <c r="D1391" s="4"/>
      <c r="E1391" s="4" t="s">
        <v>17</v>
      </c>
      <c r="F1391" s="4"/>
      <c r="G1391" s="5" t="s">
        <v>384</v>
      </c>
    </row>
    <row r="1392" spans="1:7" x14ac:dyDescent="0.25">
      <c r="A1392" s="132"/>
      <c r="B1392" s="6" t="s">
        <v>600</v>
      </c>
      <c r="C1392" s="6"/>
      <c r="D1392" s="6"/>
      <c r="E1392" s="6" t="s">
        <v>600</v>
      </c>
      <c r="F1392" s="6"/>
      <c r="G1392" s="7"/>
    </row>
    <row r="1393" spans="1:7" ht="15" customHeight="1" x14ac:dyDescent="0.25">
      <c r="A1393" s="135" t="s">
        <v>62</v>
      </c>
      <c r="B1393" s="136"/>
      <c r="C1393" s="136"/>
      <c r="D1393" s="136"/>
      <c r="E1393" s="136"/>
      <c r="F1393" s="136"/>
      <c r="G1393" s="137"/>
    </row>
    <row r="1394" spans="1:7" ht="15" customHeight="1" x14ac:dyDescent="0.25">
      <c r="A1394" s="131" t="s">
        <v>333</v>
      </c>
      <c r="B1394" s="4"/>
      <c r="C1394" s="4"/>
      <c r="D1394" s="4"/>
      <c r="E1394" s="4" t="s">
        <v>12</v>
      </c>
      <c r="F1394" s="28" t="s">
        <v>17</v>
      </c>
      <c r="G1394" s="5" t="s">
        <v>398</v>
      </c>
    </row>
    <row r="1395" spans="1:7" ht="15" customHeight="1" x14ac:dyDescent="0.25">
      <c r="A1395" s="132"/>
      <c r="B1395" s="6"/>
      <c r="C1395" s="6"/>
      <c r="D1395" s="6"/>
      <c r="E1395" s="6" t="s">
        <v>600</v>
      </c>
      <c r="F1395" s="30" t="s">
        <v>30</v>
      </c>
      <c r="G1395" s="7"/>
    </row>
    <row r="1396" spans="1:7" ht="15" customHeight="1" x14ac:dyDescent="0.25">
      <c r="A1396" s="131" t="s">
        <v>334</v>
      </c>
      <c r="B1396" s="4"/>
      <c r="C1396" s="4" t="s">
        <v>12</v>
      </c>
      <c r="D1396" s="4"/>
      <c r="E1396" s="4"/>
      <c r="F1396" s="4" t="s">
        <v>15</v>
      </c>
      <c r="G1396" s="5" t="s">
        <v>385</v>
      </c>
    </row>
    <row r="1397" spans="1:7" ht="15" customHeight="1" x14ac:dyDescent="0.25">
      <c r="A1397" s="132"/>
      <c r="B1397" s="6"/>
      <c r="C1397" s="6" t="s">
        <v>66</v>
      </c>
      <c r="D1397" s="6"/>
      <c r="E1397" s="6"/>
      <c r="F1397" s="6" t="s">
        <v>30</v>
      </c>
      <c r="G1397" s="7"/>
    </row>
    <row r="1398" spans="1:7" ht="15" customHeight="1" x14ac:dyDescent="0.25">
      <c r="A1398" s="131" t="s">
        <v>704</v>
      </c>
      <c r="B1398" s="4"/>
      <c r="C1398" s="4" t="s">
        <v>17</v>
      </c>
      <c r="D1398" s="4"/>
      <c r="E1398" s="4" t="s">
        <v>15</v>
      </c>
      <c r="F1398" s="4"/>
      <c r="G1398" s="118" t="s">
        <v>705</v>
      </c>
    </row>
    <row r="1399" spans="1:7" ht="15" customHeight="1" x14ac:dyDescent="0.25">
      <c r="A1399" s="132"/>
      <c r="B1399" s="6"/>
      <c r="C1399" s="6" t="s">
        <v>66</v>
      </c>
      <c r="D1399" s="6"/>
      <c r="E1399" s="6" t="s">
        <v>600</v>
      </c>
      <c r="F1399" s="6"/>
      <c r="G1399" s="119"/>
    </row>
    <row r="1400" spans="1:7" ht="15" customHeight="1" x14ac:dyDescent="0.25">
      <c r="A1400" s="133" t="s">
        <v>332</v>
      </c>
      <c r="B1400" s="121" t="s">
        <v>12</v>
      </c>
      <c r="C1400" s="121"/>
      <c r="D1400" s="121" t="s">
        <v>15</v>
      </c>
      <c r="E1400" s="121"/>
      <c r="F1400" s="121"/>
      <c r="G1400" s="29" t="s">
        <v>632</v>
      </c>
    </row>
    <row r="1401" spans="1:7" ht="15" customHeight="1" x14ac:dyDescent="0.25">
      <c r="A1401" s="134"/>
      <c r="B1401" s="122" t="s">
        <v>656</v>
      </c>
      <c r="C1401" s="122"/>
      <c r="D1401" s="122" t="s">
        <v>21</v>
      </c>
      <c r="E1401" s="122"/>
      <c r="F1401" s="122"/>
      <c r="G1401" s="31"/>
    </row>
    <row r="1402" spans="1:7" ht="15" customHeight="1" x14ac:dyDescent="0.25">
      <c r="A1402" s="135" t="s">
        <v>27</v>
      </c>
      <c r="B1402" s="136"/>
      <c r="C1402" s="136"/>
      <c r="D1402" s="136"/>
      <c r="E1402" s="136"/>
      <c r="F1402" s="136"/>
      <c r="G1402" s="137"/>
    </row>
    <row r="1403" spans="1:7" ht="15" customHeight="1" x14ac:dyDescent="0.25">
      <c r="A1403" s="131" t="s">
        <v>193</v>
      </c>
      <c r="B1403" s="4" t="str">
        <f>IF('Ξένες Γλώσσες'!$B$20="","",'Ξένες Γλώσσες'!$B$20)</f>
        <v/>
      </c>
      <c r="C1403" s="4" t="str">
        <f>IF('Ξένες Γλώσσες'!$C$20="","",'Ξένες Γλώσσες'!$C$20)</f>
        <v/>
      </c>
      <c r="D1403" s="4" t="str">
        <f>IF('Ξένες Γλώσσες'!$D$20="","",'Ξένες Γλώσσες'!$D$20)</f>
        <v>5-7</v>
      </c>
      <c r="E1403" s="4" t="str">
        <f>IF('Ξένες Γλώσσες'!$E$20="","",'Ξένες Γλώσσες'!$E$20)</f>
        <v>7-9</v>
      </c>
      <c r="F1403" s="4" t="str">
        <f>IF('Ξένες Γλώσσες'!$F$20="","",'Ξένες Γλώσσες'!$F$20)</f>
        <v/>
      </c>
      <c r="G1403" s="5" t="str">
        <f>IF('Ξένες Γλώσσες'!$G$20="","",'Ξένες Γλώσσες'!$G$20)</f>
        <v>Ε. Μπάλιου</v>
      </c>
    </row>
    <row r="1404" spans="1:7" ht="15" customHeight="1" x14ac:dyDescent="0.25">
      <c r="A1404" s="132"/>
      <c r="B1404" s="6" t="str">
        <f>IF('Ξένες Γλώσσες'!$B$21="","",'Ξένες Γλώσσες'!$B$21)</f>
        <v/>
      </c>
      <c r="C1404" s="6" t="str">
        <f>IF('Ξένες Γλώσσες'!$C$21="","",'Ξένες Γλώσσες'!$C$21)</f>
        <v/>
      </c>
      <c r="D1404" s="6" t="str">
        <f>IF('Ξένες Γλώσσες'!$D$21="","",'Ξένες Γλώσσες'!$D$21)</f>
        <v>Α23</v>
      </c>
      <c r="E1404" s="6" t="str">
        <f>IF('Ξένες Γλώσσες'!$E$21="","",'Ξένες Γλώσσες'!$E$21)</f>
        <v>Α23</v>
      </c>
      <c r="F1404" s="6" t="str">
        <f>IF('Ξένες Γλώσσες'!$F$21="","",'Ξένες Γλώσσες'!$F$21)</f>
        <v/>
      </c>
      <c r="G1404" s="7" t="str">
        <f>IF('Ξένες Γλώσσες'!$G$21="","",'Ξένες Γλώσσες'!$G$21)</f>
        <v/>
      </c>
    </row>
    <row r="1405" spans="1:7" ht="15" customHeight="1" x14ac:dyDescent="0.25">
      <c r="A1405" s="131" t="s">
        <v>194</v>
      </c>
      <c r="B1405" s="4" t="str">
        <f>IF('Ξένες Γλώσσες'!$B$22="","",'Ξένες Γλώσσες'!$B$22)</f>
        <v>3-5</v>
      </c>
      <c r="C1405" s="4" t="str">
        <f>IF('Ξένες Γλώσσες'!$C$22="","",'Ξένες Γλώσσες'!$C$22)</f>
        <v/>
      </c>
      <c r="D1405" s="4" t="str">
        <f>IF('Ξένες Γλώσσες'!$D$22="","",'Ξένες Γλώσσες'!$D$22)</f>
        <v/>
      </c>
      <c r="E1405" s="4" t="str">
        <f>IF('Ξένες Γλώσσες'!$E$22="","",'Ξένες Γλώσσες'!$E$22)</f>
        <v/>
      </c>
      <c r="F1405" s="4" t="str">
        <f>IF('Ξένες Γλώσσες'!$F$22="","",'Ξένες Γλώσσες'!$F$22)</f>
        <v>11-1</v>
      </c>
      <c r="G1405" s="5" t="str">
        <f>IF('Ξένες Γλώσσες'!$G$22="","",'Ξένες Γλώσσες'!$G$22)</f>
        <v>Γ. Βομπίρη</v>
      </c>
    </row>
    <row r="1406" spans="1:7" ht="15" customHeight="1" x14ac:dyDescent="0.25">
      <c r="A1406" s="138"/>
      <c r="B1406" s="17" t="str">
        <f>IF('Ξένες Γλώσσες'!$B$23="","",'Ξένες Γλώσσες'!$B$23)</f>
        <v>Α5ος</v>
      </c>
      <c r="C1406" s="17" t="str">
        <f>IF('Ξένες Γλώσσες'!$C$23="","",'Ξένες Γλώσσες'!$C$23)</f>
        <v/>
      </c>
      <c r="D1406" s="17" t="str">
        <f>IF('Ξένες Γλώσσες'!$D$23="","",'Ξένες Γλώσσες'!$D$23)</f>
        <v/>
      </c>
      <c r="E1406" s="17" t="str">
        <f>IF('Ξένες Γλώσσες'!$E$23="","",'Ξένες Γλώσσες'!$E$23)</f>
        <v/>
      </c>
      <c r="F1406" s="17" t="str">
        <f>IF('Ξένες Γλώσσες'!$F$23="","",'Ξένες Γλώσσες'!$F$23)</f>
        <v>Α5ος</v>
      </c>
      <c r="G1406" s="18" t="str">
        <f>IF('Ξένες Γλώσσες'!$G$23="","",'Ξένες Γλώσσες'!$G$23)</f>
        <v/>
      </c>
    </row>
    <row r="1407" spans="1:7" ht="15" customHeight="1" x14ac:dyDescent="0.25">
      <c r="A1407" s="131" t="s">
        <v>195</v>
      </c>
      <c r="B1407" s="4" t="str">
        <f>IF('Ξένες Γλώσσες'!$B$24="","",'Ξένες Γλώσσες'!$B$24)</f>
        <v/>
      </c>
      <c r="C1407" s="4" t="str">
        <f>IF('Ξένες Γλώσσες'!$C$24="","",'Ξένες Γλώσσες'!$C$24)</f>
        <v>11-1</v>
      </c>
      <c r="D1407" s="4" t="str">
        <f>IF('Ξένες Γλώσσες'!$D$24="","",'Ξένες Γλώσσες'!$D$24)</f>
        <v/>
      </c>
      <c r="E1407" s="4" t="str">
        <f>IF('Ξένες Γλώσσες'!$E$24="","",'Ξένες Γλώσσες'!$E$24)</f>
        <v>9-11</v>
      </c>
      <c r="F1407" s="4" t="str">
        <f>IF('Ξένες Γλώσσες'!$F$24="","",'Ξένες Γλώσσες'!$F$24)</f>
        <v/>
      </c>
      <c r="G1407" s="5" t="str">
        <f>IF('Ξένες Γλώσσες'!$G$24="","",'Ξένες Γλώσσες'!$G$24)</f>
        <v xml:space="preserve">Ι. Ζήκου </v>
      </c>
    </row>
    <row r="1408" spans="1:7" x14ac:dyDescent="0.25">
      <c r="A1408" s="132"/>
      <c r="B1408" s="6" t="str">
        <f>IF('Ξένες Γλώσσες'!$B$25="","",'Ξένες Γλώσσες'!$B$25)</f>
        <v/>
      </c>
      <c r="C1408" s="6" t="str">
        <f>IF('Ξένες Γλώσσες'!$C$25="","",'Ξένες Γλώσσες'!$C$25)</f>
        <v>Α5ος</v>
      </c>
      <c r="D1408" s="6" t="str">
        <f>IF('Ξένες Γλώσσες'!$D$25="","",'Ξένες Γλώσσες'!$D$25)</f>
        <v/>
      </c>
      <c r="E1408" s="6" t="str">
        <f>IF('Ξένες Γλώσσες'!$E$25="","",'Ξένες Γλώσσες'!$E$25)</f>
        <v>Α5ος</v>
      </c>
      <c r="F1408" s="6" t="str">
        <f>IF('Ξένες Γλώσσες'!$F$25="","",'Ξένες Γλώσσες'!$F$25)</f>
        <v/>
      </c>
      <c r="G1408" s="7" t="str">
        <f>IF('Ξένες Γλώσσες'!$G$25="","",'Ξένες Γλώσσες'!$G$25)</f>
        <v/>
      </c>
    </row>
    <row r="1409" spans="1:7" x14ac:dyDescent="0.25">
      <c r="A1409" s="135" t="s">
        <v>28</v>
      </c>
      <c r="B1409" s="136"/>
      <c r="C1409" s="136"/>
      <c r="D1409" s="136"/>
      <c r="E1409" s="136"/>
      <c r="F1409" s="136"/>
      <c r="G1409" s="137"/>
    </row>
    <row r="1410" spans="1:7" ht="15" customHeight="1" x14ac:dyDescent="0.25">
      <c r="A1410" s="131" t="s">
        <v>444</v>
      </c>
      <c r="B1410" s="4"/>
      <c r="C1410" s="4"/>
      <c r="D1410" s="28" t="s">
        <v>12</v>
      </c>
      <c r="E1410" s="28"/>
      <c r="F1410" s="28"/>
      <c r="G1410" s="29" t="s">
        <v>386</v>
      </c>
    </row>
    <row r="1411" spans="1:7" x14ac:dyDescent="0.25">
      <c r="A1411" s="138"/>
      <c r="B1411" s="17"/>
      <c r="C1411" s="17"/>
      <c r="D1411" s="36" t="s">
        <v>599</v>
      </c>
      <c r="E1411" s="36"/>
      <c r="F1411" s="36"/>
      <c r="G1411" s="33"/>
    </row>
    <row r="1412" spans="1:7" ht="15" customHeight="1" x14ac:dyDescent="0.25">
      <c r="A1412" s="145" t="s">
        <v>445</v>
      </c>
      <c r="B1412" s="17"/>
      <c r="C1412" s="17"/>
      <c r="D1412" s="36"/>
      <c r="E1412" s="36" t="s">
        <v>14</v>
      </c>
      <c r="F1412" s="36"/>
      <c r="G1412" s="33" t="s">
        <v>386</v>
      </c>
    </row>
    <row r="1413" spans="1:7" x14ac:dyDescent="0.25">
      <c r="A1413" s="146"/>
      <c r="B1413" s="6"/>
      <c r="C1413" s="6"/>
      <c r="D1413" s="30"/>
      <c r="E1413" s="30" t="s">
        <v>10</v>
      </c>
      <c r="F1413" s="30"/>
      <c r="G1413" s="31"/>
    </row>
    <row r="1414" spans="1:7" ht="15" customHeight="1" x14ac:dyDescent="0.25">
      <c r="A1414" s="131" t="s">
        <v>331</v>
      </c>
      <c r="B1414" s="4"/>
      <c r="C1414" s="4"/>
      <c r="D1414" s="28" t="s">
        <v>13</v>
      </c>
      <c r="E1414" s="28"/>
      <c r="F1414" s="28"/>
      <c r="G1414" s="29" t="s">
        <v>658</v>
      </c>
    </row>
    <row r="1415" spans="1:7" x14ac:dyDescent="0.25">
      <c r="A1415" s="138"/>
      <c r="B1415" s="17"/>
      <c r="C1415" s="17"/>
      <c r="D1415" s="123" t="s">
        <v>599</v>
      </c>
      <c r="E1415" s="36"/>
      <c r="F1415" s="36"/>
      <c r="G1415" s="33"/>
    </row>
    <row r="1416" spans="1:7" ht="15" customHeight="1" x14ac:dyDescent="0.25">
      <c r="A1416" s="131" t="s">
        <v>333</v>
      </c>
      <c r="B1416" s="4"/>
      <c r="C1416" s="28"/>
      <c r="D1416" s="28" t="s">
        <v>14</v>
      </c>
      <c r="E1416" s="28"/>
      <c r="F1416" s="28"/>
      <c r="G1416" s="29" t="s">
        <v>758</v>
      </c>
    </row>
    <row r="1417" spans="1:7" x14ac:dyDescent="0.25">
      <c r="A1417" s="145"/>
      <c r="B1417" s="17"/>
      <c r="C1417" s="36"/>
      <c r="D1417" s="36" t="s">
        <v>44</v>
      </c>
      <c r="E1417" s="36"/>
      <c r="F1417" s="36"/>
      <c r="G1417" s="33"/>
    </row>
    <row r="1418" spans="1:7" ht="13.5" customHeight="1" x14ac:dyDescent="0.25">
      <c r="A1418" s="128"/>
      <c r="B1418" s="123" t="s">
        <v>16</v>
      </c>
      <c r="C1418" s="123"/>
      <c r="D1418" s="123" t="s">
        <v>16</v>
      </c>
      <c r="E1418" s="123"/>
      <c r="F1418" s="123"/>
      <c r="G1418" s="98"/>
    </row>
    <row r="1419" spans="1:7" ht="13.5" customHeight="1" x14ac:dyDescent="0.25">
      <c r="A1419" s="128"/>
      <c r="B1419" s="123" t="s">
        <v>443</v>
      </c>
      <c r="C1419" s="123"/>
      <c r="D1419" s="6" t="s">
        <v>443</v>
      </c>
      <c r="E1419" s="123"/>
      <c r="F1419" s="123"/>
      <c r="G1419" s="98"/>
    </row>
    <row r="1420" spans="1:7" ht="15" customHeight="1" x14ac:dyDescent="0.25">
      <c r="A1420" s="131" t="s">
        <v>334</v>
      </c>
      <c r="B1420" s="28"/>
      <c r="C1420" s="28"/>
      <c r="D1420" s="4"/>
      <c r="E1420" s="4" t="s">
        <v>13</v>
      </c>
      <c r="F1420" s="4"/>
      <c r="G1420" s="29" t="s">
        <v>385</v>
      </c>
    </row>
    <row r="1421" spans="1:7" ht="15" customHeight="1" x14ac:dyDescent="0.25">
      <c r="A1421" s="132"/>
      <c r="B1421" s="30"/>
      <c r="C1421" s="6"/>
      <c r="D1421" s="6"/>
      <c r="E1421" s="6" t="s">
        <v>442</v>
      </c>
      <c r="F1421" s="6"/>
      <c r="G1421" s="31"/>
    </row>
    <row r="1422" spans="1:7" ht="15" customHeight="1" x14ac:dyDescent="0.25">
      <c r="A1422" s="143" t="s">
        <v>332</v>
      </c>
      <c r="B1422" s="121"/>
      <c r="C1422" s="121" t="s">
        <v>16</v>
      </c>
      <c r="D1422" s="121"/>
      <c r="E1422" s="121" t="s">
        <v>16</v>
      </c>
      <c r="F1422" s="121"/>
      <c r="G1422" s="33" t="s">
        <v>791</v>
      </c>
    </row>
    <row r="1423" spans="1:7" ht="15.75" thickBot="1" x14ac:dyDescent="0.3">
      <c r="A1423" s="162"/>
      <c r="B1423" s="44"/>
      <c r="C1423" s="44" t="s">
        <v>10</v>
      </c>
      <c r="D1423" s="44"/>
      <c r="E1423" s="44" t="s">
        <v>442</v>
      </c>
      <c r="F1423" s="44"/>
      <c r="G1423" s="34"/>
    </row>
    <row r="1424" spans="1:7" ht="15.75" thickTop="1" x14ac:dyDescent="0.25">
      <c r="B1424" s="91"/>
      <c r="C1424" s="91"/>
      <c r="D1424" s="91"/>
    </row>
    <row r="1425" spans="1:7" x14ac:dyDescent="0.25">
      <c r="A1425" s="56" t="s">
        <v>93</v>
      </c>
      <c r="B1425" s="54"/>
      <c r="C1425" s="54"/>
      <c r="D1425" s="54"/>
      <c r="E1425" s="54"/>
      <c r="F1425" s="54"/>
      <c r="G1425" s="55"/>
    </row>
    <row r="1426" spans="1:7" ht="15.75" thickBot="1" x14ac:dyDescent="0.3">
      <c r="A1426" s="12" t="s">
        <v>11</v>
      </c>
      <c r="G1426" s="13" t="s">
        <v>34</v>
      </c>
    </row>
    <row r="1427" spans="1:7" ht="14.25" customHeight="1" thickTop="1" x14ac:dyDescent="0.25">
      <c r="A1427" s="45" t="s">
        <v>0</v>
      </c>
      <c r="B1427" s="46" t="s">
        <v>1</v>
      </c>
      <c r="C1427" s="46" t="s">
        <v>2</v>
      </c>
      <c r="D1427" s="46" t="s">
        <v>3</v>
      </c>
      <c r="E1427" s="46" t="s">
        <v>4</v>
      </c>
      <c r="F1427" s="46" t="s">
        <v>5</v>
      </c>
      <c r="G1427" s="47" t="s">
        <v>6</v>
      </c>
    </row>
    <row r="1428" spans="1:7" ht="14.25" customHeight="1" x14ac:dyDescent="0.25">
      <c r="A1428" s="139" t="s">
        <v>166</v>
      </c>
      <c r="B1428" s="140"/>
      <c r="C1428" s="140"/>
      <c r="D1428" s="140"/>
      <c r="E1428" s="140"/>
      <c r="F1428" s="141"/>
      <c r="G1428" s="142"/>
    </row>
    <row r="1429" spans="1:7" ht="14.25" customHeight="1" x14ac:dyDescent="0.25">
      <c r="A1429" s="135" t="s">
        <v>62</v>
      </c>
      <c r="B1429" s="136"/>
      <c r="C1429" s="136"/>
      <c r="D1429" s="136"/>
      <c r="E1429" s="136"/>
      <c r="F1429" s="136"/>
      <c r="G1429" s="137"/>
    </row>
    <row r="1430" spans="1:7" s="73" customFormat="1" ht="11.25" customHeight="1" x14ac:dyDescent="0.2">
      <c r="A1430" s="129" t="s">
        <v>335</v>
      </c>
      <c r="B1430" s="70" t="s">
        <v>12</v>
      </c>
      <c r="C1430" s="70"/>
      <c r="D1430" s="70" t="s">
        <v>17</v>
      </c>
      <c r="E1430" s="70"/>
      <c r="F1430" s="70"/>
      <c r="G1430" s="72" t="s">
        <v>387</v>
      </c>
    </row>
    <row r="1431" spans="1:7" s="73" customFormat="1" ht="11.25" customHeight="1" x14ac:dyDescent="0.2">
      <c r="A1431" s="130"/>
      <c r="B1431" s="74" t="s">
        <v>10</v>
      </c>
      <c r="C1431" s="74"/>
      <c r="D1431" s="75" t="s">
        <v>10</v>
      </c>
      <c r="E1431" s="74"/>
      <c r="F1431" s="74"/>
      <c r="G1431" s="76"/>
    </row>
    <row r="1432" spans="1:7" s="73" customFormat="1" ht="11.25" customHeight="1" x14ac:dyDescent="0.2">
      <c r="A1432" s="129" t="s">
        <v>336</v>
      </c>
      <c r="B1432" s="70"/>
      <c r="C1432" s="71" t="s">
        <v>12</v>
      </c>
      <c r="D1432" s="70"/>
      <c r="E1432" s="71" t="s">
        <v>13</v>
      </c>
      <c r="F1432" s="70"/>
      <c r="G1432" s="72" t="s">
        <v>383</v>
      </c>
    </row>
    <row r="1433" spans="1:7" s="73" customFormat="1" ht="11.25" customHeight="1" x14ac:dyDescent="0.2">
      <c r="A1433" s="192"/>
      <c r="B1433" s="77"/>
      <c r="C1433" s="81" t="s">
        <v>30</v>
      </c>
      <c r="D1433" s="77"/>
      <c r="E1433" s="81" t="s">
        <v>30</v>
      </c>
      <c r="F1433" s="77"/>
      <c r="G1433" s="76"/>
    </row>
    <row r="1434" spans="1:7" s="73" customFormat="1" ht="11.25" customHeight="1" x14ac:dyDescent="0.2">
      <c r="A1434" s="129" t="s">
        <v>337</v>
      </c>
      <c r="B1434" s="70"/>
      <c r="C1434" s="70"/>
      <c r="D1434" s="71" t="s">
        <v>14</v>
      </c>
      <c r="E1434" s="71" t="s">
        <v>17</v>
      </c>
      <c r="F1434" s="70"/>
      <c r="G1434" s="72" t="s">
        <v>388</v>
      </c>
    </row>
    <row r="1435" spans="1:7" s="73" customFormat="1" ht="11.25" customHeight="1" x14ac:dyDescent="0.2">
      <c r="A1435" s="192"/>
      <c r="B1435" s="77"/>
      <c r="C1435" s="77"/>
      <c r="D1435" s="75" t="s">
        <v>10</v>
      </c>
      <c r="E1435" s="81" t="s">
        <v>10</v>
      </c>
      <c r="F1435" s="77"/>
      <c r="G1435" s="79"/>
    </row>
    <row r="1436" spans="1:7" s="73" customFormat="1" ht="11.25" customHeight="1" x14ac:dyDescent="0.2">
      <c r="A1436" s="129" t="s">
        <v>399</v>
      </c>
      <c r="B1436" s="70"/>
      <c r="C1436" s="70" t="s">
        <v>17</v>
      </c>
      <c r="D1436" s="70"/>
      <c r="E1436" s="71"/>
      <c r="F1436" s="70" t="s">
        <v>15</v>
      </c>
      <c r="G1436" s="72" t="s">
        <v>400</v>
      </c>
    </row>
    <row r="1437" spans="1:7" s="73" customFormat="1" ht="11.25" customHeight="1" x14ac:dyDescent="0.2">
      <c r="A1437" s="192"/>
      <c r="B1437" s="77"/>
      <c r="C1437" s="77" t="s">
        <v>30</v>
      </c>
      <c r="D1437" s="77"/>
      <c r="E1437" s="81"/>
      <c r="F1437" s="77" t="s">
        <v>66</v>
      </c>
      <c r="G1437" s="79"/>
    </row>
    <row r="1438" spans="1:7" s="73" customFormat="1" ht="11.25" customHeight="1" x14ac:dyDescent="0.2">
      <c r="A1438" s="129" t="s">
        <v>581</v>
      </c>
      <c r="B1438" s="70"/>
      <c r="C1438" s="70" t="s">
        <v>15</v>
      </c>
      <c r="D1438" s="70"/>
      <c r="E1438" s="70" t="s">
        <v>12</v>
      </c>
      <c r="F1438" s="70"/>
      <c r="G1438" s="72" t="s">
        <v>682</v>
      </c>
    </row>
    <row r="1439" spans="1:7" s="73" customFormat="1" ht="11.25" customHeight="1" x14ac:dyDescent="0.2">
      <c r="A1439" s="192"/>
      <c r="B1439" s="77"/>
      <c r="C1439" s="77" t="s">
        <v>30</v>
      </c>
      <c r="D1439" s="77"/>
      <c r="E1439" s="77" t="s">
        <v>10</v>
      </c>
      <c r="F1439" s="77"/>
      <c r="G1439" s="79"/>
    </row>
    <row r="1440" spans="1:7" s="73" customFormat="1" ht="11.25" customHeight="1" x14ac:dyDescent="0.2">
      <c r="A1440" s="129" t="s">
        <v>338</v>
      </c>
      <c r="B1440" s="70"/>
      <c r="C1440" s="71"/>
      <c r="D1440" s="70" t="s">
        <v>15</v>
      </c>
      <c r="E1440" s="71"/>
      <c r="F1440" s="70" t="s">
        <v>12</v>
      </c>
      <c r="G1440" s="72" t="s">
        <v>697</v>
      </c>
    </row>
    <row r="1441" spans="1:7" s="73" customFormat="1" ht="11.25" customHeight="1" x14ac:dyDescent="0.2">
      <c r="A1441" s="192"/>
      <c r="B1441" s="77"/>
      <c r="C1441" s="81"/>
      <c r="D1441" s="77" t="s">
        <v>600</v>
      </c>
      <c r="E1441" s="81"/>
      <c r="F1441" s="77" t="s">
        <v>352</v>
      </c>
      <c r="G1441" s="79"/>
    </row>
    <row r="1442" spans="1:7" s="73" customFormat="1" ht="11.25" customHeight="1" x14ac:dyDescent="0.2">
      <c r="A1442" s="129" t="s">
        <v>349</v>
      </c>
      <c r="B1442" s="70"/>
      <c r="C1442" s="71"/>
      <c r="D1442" s="70"/>
      <c r="E1442" s="71" t="s">
        <v>14</v>
      </c>
      <c r="F1442" s="70" t="s">
        <v>13</v>
      </c>
      <c r="G1442" s="72" t="s">
        <v>697</v>
      </c>
    </row>
    <row r="1443" spans="1:7" s="73" customFormat="1" ht="11.25" customHeight="1" x14ac:dyDescent="0.2">
      <c r="A1443" s="130"/>
      <c r="B1443" s="74"/>
      <c r="C1443" s="75"/>
      <c r="D1443" s="74"/>
      <c r="E1443" s="81" t="s">
        <v>66</v>
      </c>
      <c r="F1443" s="81" t="s">
        <v>601</v>
      </c>
      <c r="G1443" s="87"/>
    </row>
    <row r="1444" spans="1:7" s="73" customFormat="1" ht="11.25" customHeight="1" x14ac:dyDescent="0.2">
      <c r="A1444" s="129" t="s">
        <v>339</v>
      </c>
      <c r="B1444" s="70"/>
      <c r="C1444" s="70" t="s">
        <v>13</v>
      </c>
      <c r="D1444" s="71" t="s">
        <v>13</v>
      </c>
      <c r="E1444" s="70"/>
      <c r="F1444" s="70"/>
      <c r="G1444" s="72" t="s">
        <v>323</v>
      </c>
    </row>
    <row r="1445" spans="1:7" s="73" customFormat="1" ht="11.25" customHeight="1" x14ac:dyDescent="0.2">
      <c r="A1445" s="192"/>
      <c r="B1445" s="77"/>
      <c r="C1445" s="81" t="s">
        <v>30</v>
      </c>
      <c r="D1445" s="81" t="s">
        <v>30</v>
      </c>
      <c r="E1445" s="77"/>
      <c r="F1445" s="77"/>
      <c r="G1445" s="79"/>
    </row>
    <row r="1446" spans="1:7" s="73" customFormat="1" ht="11.25" customHeight="1" x14ac:dyDescent="0.2">
      <c r="A1446" s="129" t="s">
        <v>734</v>
      </c>
      <c r="B1446" s="71"/>
      <c r="C1446" s="71"/>
      <c r="D1446" s="71"/>
      <c r="E1446" s="70" t="s">
        <v>15</v>
      </c>
      <c r="F1446" s="70" t="s">
        <v>12</v>
      </c>
      <c r="G1446" s="72" t="s">
        <v>398</v>
      </c>
    </row>
    <row r="1447" spans="1:7" s="73" customFormat="1" ht="11.25" customHeight="1" x14ac:dyDescent="0.2">
      <c r="A1447" s="130"/>
      <c r="B1447" s="75"/>
      <c r="C1447" s="75"/>
      <c r="D1447" s="75"/>
      <c r="E1447" s="74" t="s">
        <v>66</v>
      </c>
      <c r="F1447" s="74" t="s">
        <v>66</v>
      </c>
      <c r="G1447" s="76"/>
    </row>
    <row r="1448" spans="1:7" s="73" customFormat="1" ht="11.25" customHeight="1" x14ac:dyDescent="0.2">
      <c r="A1448" s="129" t="s">
        <v>560</v>
      </c>
      <c r="B1448" s="71" t="s">
        <v>15</v>
      </c>
      <c r="C1448" s="71"/>
      <c r="D1448" s="71" t="s">
        <v>12</v>
      </c>
      <c r="E1448" s="71"/>
      <c r="F1448" s="70"/>
      <c r="G1448" s="78" t="s">
        <v>561</v>
      </c>
    </row>
    <row r="1449" spans="1:7" s="73" customFormat="1" ht="11.25" customHeight="1" x14ac:dyDescent="0.2">
      <c r="A1449" s="130"/>
      <c r="B1449" s="75" t="s">
        <v>592</v>
      </c>
      <c r="C1449" s="75"/>
      <c r="D1449" s="75" t="s">
        <v>590</v>
      </c>
      <c r="E1449" s="75"/>
      <c r="F1449" s="74"/>
      <c r="G1449" s="87"/>
    </row>
    <row r="1450" spans="1:7" s="73" customFormat="1" ht="11.25" customHeight="1" x14ac:dyDescent="0.2">
      <c r="A1450" s="129" t="s">
        <v>670</v>
      </c>
      <c r="B1450" s="70" t="s">
        <v>13</v>
      </c>
      <c r="C1450" s="70"/>
      <c r="D1450" s="71" t="s">
        <v>13</v>
      </c>
      <c r="E1450" s="70"/>
      <c r="F1450" s="70"/>
      <c r="G1450" s="72" t="s">
        <v>706</v>
      </c>
    </row>
    <row r="1451" spans="1:7" s="73" customFormat="1" ht="11.25" customHeight="1" x14ac:dyDescent="0.2">
      <c r="A1451" s="130"/>
      <c r="B1451" s="77" t="s">
        <v>602</v>
      </c>
      <c r="C1451" s="74"/>
      <c r="D1451" s="81" t="s">
        <v>66</v>
      </c>
      <c r="E1451" s="77"/>
      <c r="F1451" s="77"/>
      <c r="G1451" s="79" t="s">
        <v>707</v>
      </c>
    </row>
    <row r="1452" spans="1:7" s="73" customFormat="1" ht="11.25" customHeight="1" x14ac:dyDescent="0.2">
      <c r="A1452" s="129" t="s">
        <v>562</v>
      </c>
      <c r="B1452" s="71"/>
      <c r="C1452" s="71" t="s">
        <v>14</v>
      </c>
      <c r="D1452" s="71"/>
      <c r="E1452" s="71"/>
      <c r="F1452" s="70"/>
      <c r="G1452" s="72" t="s">
        <v>546</v>
      </c>
    </row>
    <row r="1453" spans="1:7" s="73" customFormat="1" ht="11.25" customHeight="1" x14ac:dyDescent="0.2">
      <c r="A1453" s="204"/>
      <c r="B1453" s="75"/>
      <c r="C1453" s="75" t="s">
        <v>606</v>
      </c>
      <c r="D1453" s="75"/>
      <c r="E1453" s="75"/>
      <c r="F1453" s="74"/>
      <c r="G1453" s="76"/>
    </row>
    <row r="1454" spans="1:7" s="73" customFormat="1" ht="11.25" customHeight="1" x14ac:dyDescent="0.2">
      <c r="A1454" s="204"/>
      <c r="B1454" s="75"/>
      <c r="C1454" s="75" t="s">
        <v>16</v>
      </c>
      <c r="D1454" s="75"/>
      <c r="E1454" s="75"/>
      <c r="F1454" s="74"/>
      <c r="G1454" s="76"/>
    </row>
    <row r="1455" spans="1:7" s="73" customFormat="1" ht="11.25" customHeight="1" x14ac:dyDescent="0.2">
      <c r="A1455" s="130"/>
      <c r="B1455" s="75"/>
      <c r="C1455" s="75" t="s">
        <v>602</v>
      </c>
      <c r="D1455" s="75"/>
      <c r="E1455" s="75"/>
      <c r="F1455" s="74"/>
      <c r="G1455" s="76"/>
    </row>
    <row r="1456" spans="1:7" s="73" customFormat="1" ht="11.25" customHeight="1" x14ac:dyDescent="0.2">
      <c r="A1456" s="199" t="s">
        <v>340</v>
      </c>
      <c r="B1456" s="70" t="str">
        <f t="shared" ref="B1456:G1457" si="89">IF(B427="","",B427)</f>
        <v>9-1</v>
      </c>
      <c r="C1456" s="70" t="str">
        <f t="shared" si="89"/>
        <v/>
      </c>
      <c r="D1456" s="70" t="str">
        <f t="shared" si="89"/>
        <v/>
      </c>
      <c r="E1456" s="70" t="str">
        <f t="shared" si="89"/>
        <v/>
      </c>
      <c r="F1456" s="70" t="str">
        <f t="shared" si="89"/>
        <v/>
      </c>
      <c r="G1456" s="72" t="str">
        <f t="shared" si="89"/>
        <v>Γ. Μούρτος</v>
      </c>
    </row>
    <row r="1457" spans="1:7" s="73" customFormat="1" ht="11.25" customHeight="1" x14ac:dyDescent="0.2">
      <c r="A1457" s="202"/>
      <c r="B1457" s="77" t="str">
        <f t="shared" si="89"/>
        <v>Υ1</v>
      </c>
      <c r="C1457" s="77" t="str">
        <f t="shared" si="89"/>
        <v/>
      </c>
      <c r="D1457" s="77" t="str">
        <f t="shared" si="89"/>
        <v/>
      </c>
      <c r="E1457" s="77" t="str">
        <f t="shared" si="89"/>
        <v/>
      </c>
      <c r="F1457" s="77" t="str">
        <f t="shared" si="89"/>
        <v/>
      </c>
      <c r="G1457" s="79" t="str">
        <f t="shared" si="89"/>
        <v/>
      </c>
    </row>
    <row r="1458" spans="1:7" ht="14.25" customHeight="1" x14ac:dyDescent="0.25">
      <c r="A1458" s="135" t="s">
        <v>28</v>
      </c>
      <c r="B1458" s="136"/>
      <c r="C1458" s="136"/>
      <c r="D1458" s="136"/>
      <c r="E1458" s="136"/>
      <c r="F1458" s="136"/>
      <c r="G1458" s="137"/>
    </row>
    <row r="1459" spans="1:7" s="73" customFormat="1" ht="11.25" customHeight="1" x14ac:dyDescent="0.2">
      <c r="A1459" s="199" t="s">
        <v>335</v>
      </c>
      <c r="B1459" s="71"/>
      <c r="C1459" s="71"/>
      <c r="D1459" s="71"/>
      <c r="E1459" s="71" t="s">
        <v>17</v>
      </c>
      <c r="F1459" s="71"/>
      <c r="G1459" s="78" t="s">
        <v>387</v>
      </c>
    </row>
    <row r="1460" spans="1:7" s="73" customFormat="1" ht="11.25" customHeight="1" x14ac:dyDescent="0.2">
      <c r="A1460" s="201"/>
      <c r="B1460" s="75"/>
      <c r="C1460" s="75"/>
      <c r="D1460" s="75"/>
      <c r="E1460" s="75" t="s">
        <v>30</v>
      </c>
      <c r="F1460" s="75"/>
      <c r="G1460" s="92"/>
    </row>
    <row r="1461" spans="1:7" s="73" customFormat="1" ht="11.25" customHeight="1" x14ac:dyDescent="0.2">
      <c r="A1461" s="199" t="s">
        <v>336</v>
      </c>
      <c r="B1461" s="71"/>
      <c r="C1461" s="71"/>
      <c r="D1461" s="71"/>
      <c r="E1461" s="71"/>
      <c r="F1461" s="71"/>
      <c r="G1461" s="78" t="s">
        <v>666</v>
      </c>
    </row>
    <row r="1462" spans="1:7" s="73" customFormat="1" ht="11.25" customHeight="1" x14ac:dyDescent="0.2">
      <c r="A1462" s="202"/>
      <c r="B1462" s="75"/>
      <c r="C1462" s="75"/>
      <c r="D1462" s="75"/>
      <c r="E1462" s="81"/>
      <c r="F1462" s="75"/>
      <c r="G1462" s="92"/>
    </row>
    <row r="1463" spans="1:7" s="73" customFormat="1" ht="11.25" customHeight="1" x14ac:dyDescent="0.2">
      <c r="A1463" s="199" t="s">
        <v>337</v>
      </c>
      <c r="B1463" s="71"/>
      <c r="C1463" s="71"/>
      <c r="D1463" s="71"/>
      <c r="E1463" s="71" t="s">
        <v>14</v>
      </c>
      <c r="F1463" s="71"/>
      <c r="G1463" s="78" t="s">
        <v>657</v>
      </c>
    </row>
    <row r="1464" spans="1:7" s="73" customFormat="1" ht="11.25" customHeight="1" x14ac:dyDescent="0.2">
      <c r="A1464" s="202"/>
      <c r="B1464" s="81"/>
      <c r="C1464" s="81"/>
      <c r="D1464" s="75"/>
      <c r="E1464" s="81" t="s">
        <v>603</v>
      </c>
      <c r="F1464" s="81"/>
      <c r="G1464" s="87"/>
    </row>
    <row r="1465" spans="1:7" s="73" customFormat="1" ht="11.25" customHeight="1" x14ac:dyDescent="0.2">
      <c r="A1465" s="129" t="s">
        <v>581</v>
      </c>
      <c r="B1465" s="70"/>
      <c r="C1465" s="70"/>
      <c r="D1465" s="70"/>
      <c r="E1465" s="70" t="s">
        <v>16</v>
      </c>
      <c r="F1465" s="70"/>
      <c r="G1465" s="78" t="s">
        <v>687</v>
      </c>
    </row>
    <row r="1466" spans="1:7" s="73" customFormat="1" ht="11.25" customHeight="1" x14ac:dyDescent="0.2">
      <c r="A1466" s="192"/>
      <c r="B1466" s="77"/>
      <c r="C1466" s="77"/>
      <c r="D1466" s="77"/>
      <c r="E1466" s="77" t="s">
        <v>602</v>
      </c>
      <c r="F1466" s="77"/>
      <c r="G1466" s="87"/>
    </row>
    <row r="1467" spans="1:7" s="73" customFormat="1" ht="11.25" customHeight="1" x14ac:dyDescent="0.2">
      <c r="A1467" s="129" t="s">
        <v>670</v>
      </c>
      <c r="B1467" s="70"/>
      <c r="C1467" s="70" t="s">
        <v>14</v>
      </c>
      <c r="D1467" s="71"/>
      <c r="E1467" s="70"/>
      <c r="F1467" s="70"/>
      <c r="G1467" s="72" t="s">
        <v>736</v>
      </c>
    </row>
    <row r="1468" spans="1:7" s="73" customFormat="1" ht="11.25" customHeight="1" x14ac:dyDescent="0.2">
      <c r="A1468" s="130"/>
      <c r="B1468" s="77"/>
      <c r="C1468" s="74" t="s">
        <v>443</v>
      </c>
      <c r="D1468" s="81"/>
      <c r="E1468" s="77"/>
      <c r="F1468" s="74"/>
      <c r="G1468" s="79"/>
    </row>
    <row r="1469" spans="1:7" s="73" customFormat="1" ht="11.25" customHeight="1" x14ac:dyDescent="0.2">
      <c r="A1469" s="199" t="s">
        <v>399</v>
      </c>
      <c r="B1469" s="71" t="s">
        <v>13</v>
      </c>
      <c r="C1469" s="71"/>
      <c r="D1469" s="71"/>
      <c r="E1469" s="71"/>
      <c r="F1469" s="71" t="s">
        <v>14</v>
      </c>
      <c r="G1469" s="78" t="s">
        <v>784</v>
      </c>
    </row>
    <row r="1470" spans="1:7" s="73" customFormat="1" ht="11.25" customHeight="1" x14ac:dyDescent="0.2">
      <c r="A1470" s="203"/>
      <c r="B1470" s="74" t="s">
        <v>443</v>
      </c>
      <c r="C1470" s="75"/>
      <c r="D1470" s="75"/>
      <c r="E1470" s="75"/>
      <c r="F1470" s="74" t="s">
        <v>443</v>
      </c>
      <c r="G1470" s="87"/>
    </row>
    <row r="1471" spans="1:7" s="73" customFormat="1" ht="11.25" customHeight="1" x14ac:dyDescent="0.2">
      <c r="A1471" s="199" t="s">
        <v>338</v>
      </c>
      <c r="B1471" s="71"/>
      <c r="C1471" s="71"/>
      <c r="D1471" s="71"/>
      <c r="E1471" s="71"/>
      <c r="F1471" s="71"/>
      <c r="G1471" s="78"/>
    </row>
    <row r="1472" spans="1:7" s="73" customFormat="1" ht="11.25" customHeight="1" x14ac:dyDescent="0.2">
      <c r="A1472" s="202"/>
      <c r="B1472" s="81"/>
      <c r="C1472" s="81"/>
      <c r="D1472" s="81"/>
      <c r="E1472" s="81"/>
      <c r="F1472" s="81"/>
      <c r="G1472" s="87"/>
    </row>
    <row r="1473" spans="1:7" s="73" customFormat="1" ht="11.25" customHeight="1" x14ac:dyDescent="0.2">
      <c r="A1473" s="199" t="s">
        <v>339</v>
      </c>
      <c r="B1473" s="71"/>
      <c r="C1473" s="71" t="s">
        <v>14</v>
      </c>
      <c r="D1473" s="71"/>
      <c r="E1473" s="71"/>
      <c r="F1473" s="71"/>
      <c r="G1473" s="92" t="s">
        <v>471</v>
      </c>
    </row>
    <row r="1474" spans="1:7" s="73" customFormat="1" ht="11.25" customHeight="1" x14ac:dyDescent="0.2">
      <c r="A1474" s="202"/>
      <c r="B1474" s="81"/>
      <c r="C1474" s="81" t="s">
        <v>792</v>
      </c>
      <c r="D1474" s="81"/>
      <c r="E1474" s="81"/>
      <c r="F1474" s="81"/>
      <c r="G1474" s="87"/>
    </row>
    <row r="1475" spans="1:7" s="73" customFormat="1" ht="11.25" customHeight="1" x14ac:dyDescent="0.2">
      <c r="A1475" s="199" t="s">
        <v>734</v>
      </c>
      <c r="B1475" s="70"/>
      <c r="C1475" s="70"/>
      <c r="D1475" s="71"/>
      <c r="E1475" s="71"/>
      <c r="F1475" s="71" t="s">
        <v>13</v>
      </c>
      <c r="G1475" s="78" t="s">
        <v>668</v>
      </c>
    </row>
    <row r="1476" spans="1:7" s="73" customFormat="1" ht="11.25" customHeight="1" thickBot="1" x14ac:dyDescent="0.25">
      <c r="A1476" s="200"/>
      <c r="B1476" s="80"/>
      <c r="C1476" s="80"/>
      <c r="D1476" s="84"/>
      <c r="E1476" s="84"/>
      <c r="F1476" s="84" t="s">
        <v>443</v>
      </c>
      <c r="G1476" s="106"/>
    </row>
    <row r="1477" spans="1:7" ht="15.75" thickTop="1" x14ac:dyDescent="0.25"/>
    <row r="1478" spans="1:7" x14ac:dyDescent="0.25">
      <c r="A1478" s="56" t="s">
        <v>93</v>
      </c>
      <c r="B1478" s="54"/>
      <c r="C1478" s="54"/>
      <c r="D1478" s="54"/>
      <c r="E1478" s="54"/>
      <c r="F1478" s="54"/>
      <c r="G1478" s="55"/>
    </row>
    <row r="1479" spans="1:7" ht="15.75" thickBot="1" x14ac:dyDescent="0.3">
      <c r="G1479" s="13" t="s">
        <v>35</v>
      </c>
    </row>
    <row r="1480" spans="1:7" ht="15.75" thickTop="1" x14ac:dyDescent="0.25">
      <c r="A1480" s="45" t="s">
        <v>0</v>
      </c>
      <c r="B1480" s="46" t="s">
        <v>1</v>
      </c>
      <c r="C1480" s="46" t="s">
        <v>2</v>
      </c>
      <c r="D1480" s="46" t="s">
        <v>3</v>
      </c>
      <c r="E1480" s="46" t="s">
        <v>4</v>
      </c>
      <c r="F1480" s="46" t="s">
        <v>5</v>
      </c>
      <c r="G1480" s="47" t="s">
        <v>6</v>
      </c>
    </row>
    <row r="1481" spans="1:7" ht="15" customHeight="1" x14ac:dyDescent="0.25">
      <c r="A1481" s="139" t="s">
        <v>166</v>
      </c>
      <c r="B1481" s="140"/>
      <c r="C1481" s="140"/>
      <c r="D1481" s="140"/>
      <c r="E1481" s="140"/>
      <c r="F1481" s="141"/>
      <c r="G1481" s="142"/>
    </row>
    <row r="1482" spans="1:7" x14ac:dyDescent="0.25">
      <c r="A1482" s="135" t="s">
        <v>36</v>
      </c>
      <c r="B1482" s="136"/>
      <c r="C1482" s="136"/>
      <c r="D1482" s="136"/>
      <c r="E1482" s="136"/>
      <c r="F1482" s="136"/>
      <c r="G1482" s="137"/>
    </row>
    <row r="1483" spans="1:7" ht="15" customHeight="1" x14ac:dyDescent="0.25">
      <c r="A1483" s="131" t="str">
        <f>IF(Παιδαγωγικά!$A$2="","",Παιδαγωγικά!$A$2)</f>
        <v>Εισαγωγή στη Διδακτική Μεθοδολογία-Αναλυτικά Προγράμματα</v>
      </c>
      <c r="B1483" s="14" t="str">
        <f>IF(Παιδαγωγικά!$B$2="","",Παιδαγωγικά!$B$2)</f>
        <v/>
      </c>
      <c r="C1483" s="14" t="str">
        <f>IF(Παιδαγωγικά!$C$2="","",Παιδαγωγικά!$C$2)</f>
        <v/>
      </c>
      <c r="D1483" s="14" t="str">
        <f>IF(Παιδαγωγικά!$D$2="","",Παιδαγωγικά!$D$2)</f>
        <v>11-1</v>
      </c>
      <c r="E1483" s="14" t="str">
        <f>IF(Παιδαγωγικά!$E$2="","",Παιδαγωγικά!$E$2)</f>
        <v/>
      </c>
      <c r="F1483" s="14" t="str">
        <f>IF(Παιδαγωγικά!$F$2="","",Παιδαγωγικά!$F$2)</f>
        <v/>
      </c>
      <c r="G1483" s="5" t="str">
        <f>IF(Παιδαγωγικά!$G$2="","",Παιδαγωγικά!$G$2)</f>
        <v>Β. Μπρίνια</v>
      </c>
    </row>
    <row r="1484" spans="1:7" ht="30" customHeight="1" x14ac:dyDescent="0.25">
      <c r="A1484" s="132"/>
      <c r="B1484" s="15" t="str">
        <f>IF(Παιδαγωγικά!$B$3="","",Παιδαγωγικά!$B$3)</f>
        <v/>
      </c>
      <c r="C1484" s="15" t="str">
        <f>IF(Παιδαγωγικά!$C$3="","",Παιδαγωγικά!$C$3)</f>
        <v/>
      </c>
      <c r="D1484" s="15" t="str">
        <f>IF(Παιδαγωγικά!$D$3="","",Παιδαγωγικά!$D$3)</f>
        <v>A31</v>
      </c>
      <c r="E1484" s="15" t="str">
        <f>IF(Παιδαγωγικά!$E$3="","",Παιδαγωγικά!$E$3)</f>
        <v/>
      </c>
      <c r="F1484" s="15" t="str">
        <f>IF(Παιδαγωγικά!$F$3="","",Παιδαγωγικά!$F$3)</f>
        <v/>
      </c>
      <c r="G1484" s="7" t="str">
        <f>IF(Παιδαγωγικά!$G$3="","",Παιδαγωγικά!$G$3)</f>
        <v/>
      </c>
    </row>
    <row r="1485" spans="1:7" ht="15" customHeight="1" x14ac:dyDescent="0.25">
      <c r="A1485" s="131" t="str">
        <f>IF(Παιδαγωγικά!$A$4="","",Παιδαγωγικά!$A$4)</f>
        <v>Εισαγωγή στην Παιδαγωγική Επιστήμη</v>
      </c>
      <c r="B1485" s="14" t="str">
        <f>IF(Παιδαγωγικά!$B$4="","",Παιδαγωγικά!$B$4)</f>
        <v/>
      </c>
      <c r="C1485" s="14" t="str">
        <f>IF(Παιδαγωγικά!$C$4="","",Παιδαγωγικά!$C$4)</f>
        <v>9-11</v>
      </c>
      <c r="D1485" s="14" t="str">
        <f>IF(Παιδαγωγικά!$D$4="","",Παιδαγωγικά!$D$4)</f>
        <v/>
      </c>
      <c r="E1485" s="14" t="str">
        <f>IF(Παιδαγωγικά!$E$4="","",Παιδαγωγικά!$E$4)</f>
        <v/>
      </c>
      <c r="F1485" s="14" t="str">
        <f>IF(Παιδαγωγικά!$F$4="","",Παιδαγωγικά!$F$4)</f>
        <v/>
      </c>
      <c r="G1485" s="5" t="str">
        <f>IF(Παιδαγωγικά!$G$4="","",Παιδαγωγικά!$G$4)</f>
        <v>Κ. Κουτρούμπα</v>
      </c>
    </row>
    <row r="1486" spans="1:7" x14ac:dyDescent="0.25">
      <c r="A1486" s="132"/>
      <c r="B1486" s="15" t="str">
        <f>IF(Παιδαγωγικά!$B$5="","",Παιδαγωγικά!$B$5)</f>
        <v/>
      </c>
      <c r="C1486" s="15" t="str">
        <f>IF(Παιδαγωγικά!$C$5="","",Παιδαγωγικά!$C$5)</f>
        <v>Υ1</v>
      </c>
      <c r="D1486" s="15" t="str">
        <f>IF(Παιδαγωγικά!$D$5="","",Παιδαγωγικά!$D$5)</f>
        <v/>
      </c>
      <c r="E1486" s="15" t="str">
        <f>IF(Παιδαγωγικά!$E$5="","",Παιδαγωγικά!$E$5)</f>
        <v/>
      </c>
      <c r="F1486" s="15" t="str">
        <f>IF(Παιδαγωγικά!$F$5="","",Παιδαγωγικά!$F$5)</f>
        <v/>
      </c>
      <c r="G1486" s="7" t="str">
        <f>IF(Παιδαγωγικά!$G$5="","",Παιδαγωγικά!$G$5)</f>
        <v/>
      </c>
    </row>
    <row r="1487" spans="1:7" ht="15" customHeight="1" x14ac:dyDescent="0.25">
      <c r="A1487" s="131" t="str">
        <f>IF(Παιδαγωγικά!$A$6="","",Παιδαγωγικά!$A$6)</f>
        <v>Εκπαιδευτική Αξιολόγηση</v>
      </c>
      <c r="B1487" s="14" t="str">
        <f>IF(Παιδαγωγικά!$B$6="","",Παιδαγωγικά!$B$6)</f>
        <v/>
      </c>
      <c r="C1487" s="14" t="str">
        <f>IF(Παιδαγωγικά!$C$6="","",Παιδαγωγικά!$C$6)</f>
        <v>11-1</v>
      </c>
      <c r="D1487" s="14" t="str">
        <f>IF(Παιδαγωγικά!$D$6="","",Παιδαγωγικά!$D$6)</f>
        <v/>
      </c>
      <c r="E1487" s="14" t="str">
        <f>IF(Παιδαγωγικά!$E$6="","",Παιδαγωγικά!$E$6)</f>
        <v/>
      </c>
      <c r="F1487" s="14" t="str">
        <f>IF(Παιδαγωγικά!$F$6="","",Παιδαγωγικά!$F$6)</f>
        <v/>
      </c>
      <c r="G1487" s="5" t="str">
        <f>IF(Παιδαγωγικά!$G$6="","",Παιδαγωγικά!$G$6)</f>
        <v>Κ. Κουτρούμπα</v>
      </c>
    </row>
    <row r="1488" spans="1:7" x14ac:dyDescent="0.25">
      <c r="A1488" s="132"/>
      <c r="B1488" s="15" t="str">
        <f>IF(Παιδαγωγικά!$B$7="","",Παιδαγωγικά!$B$7)</f>
        <v/>
      </c>
      <c r="C1488" s="15" t="str">
        <f>IF(Παιδαγωγικά!$C$7="","",Παιδαγωγικά!$C$7)</f>
        <v>Υ1</v>
      </c>
      <c r="D1488" s="15" t="str">
        <f>IF(Παιδαγωγικά!$D$7="","",Παιδαγωγικά!$D$7)</f>
        <v/>
      </c>
      <c r="E1488" s="15" t="str">
        <f>IF(Παιδαγωγικά!$E$7="","",Παιδαγωγικά!$E$7)</f>
        <v/>
      </c>
      <c r="F1488" s="15" t="str">
        <f>IF(Παιδαγωγικά!$F$7="","",Παιδαγωγικά!$F$7)</f>
        <v/>
      </c>
      <c r="G1488" s="7" t="str">
        <f>IF(Παιδαγωγικά!$G$7="","",Παιδαγωγικά!$G$7)</f>
        <v/>
      </c>
    </row>
    <row r="1489" spans="1:9" ht="15" customHeight="1" x14ac:dyDescent="0.25">
      <c r="A1489" s="131" t="str">
        <f>IF(Παιδαγωγικά!$A$8="","",Παιδαγωγικά!$A$8)</f>
        <v>Οργάνωση και Διοίκηση της Εκπαίδευσης και των Εκπαιδευτικών Μονάδων</v>
      </c>
      <c r="B1489" s="14" t="str">
        <f>IF(Παιδαγωγικά!$B$8="","",Παιδαγωγικά!$B$8)</f>
        <v/>
      </c>
      <c r="C1489" s="14" t="str">
        <f>IF(Παιδαγωγικά!$C$8="","",Παιδαγωγικά!$C$8)</f>
        <v>1-3</v>
      </c>
      <c r="D1489" s="14" t="str">
        <f>IF(Παιδαγωγικά!$D$8="","",Παιδαγωγικά!$D$8)</f>
        <v/>
      </c>
      <c r="E1489" s="14" t="str">
        <f>IF(Παιδαγωγικά!$E$8="","",Παιδαγωγικά!$E$8)</f>
        <v/>
      </c>
      <c r="F1489" s="14" t="str">
        <f>IF(Παιδαγωγικά!$F$8="","",Παιδαγωγικά!$F$8)</f>
        <v/>
      </c>
      <c r="G1489" s="5" t="str">
        <f>IF(Παιδαγωγικά!$G$8="","",Παιδαγωγικά!$G$8)</f>
        <v>Γ. Παπακωνσταντίνου</v>
      </c>
    </row>
    <row r="1490" spans="1:9" ht="33.75" customHeight="1" x14ac:dyDescent="0.25">
      <c r="A1490" s="132"/>
      <c r="B1490" s="15" t="str">
        <f>IF(Παιδαγωγικά!$B$9="","",Παιδαγωγικά!$B$9)</f>
        <v/>
      </c>
      <c r="C1490" s="15" t="str">
        <f>IF(Παιδαγωγικά!$C$9="","",Παιδαγωγικά!$C$9)</f>
        <v>Υ1</v>
      </c>
      <c r="D1490" s="15" t="str">
        <f>IF(Παιδαγωγικά!$D$9="","",Παιδαγωγικά!$D$9)</f>
        <v/>
      </c>
      <c r="E1490" s="15" t="str">
        <f>IF(Παιδαγωγικά!$E$9="","",Παιδαγωγικά!$E$9)</f>
        <v/>
      </c>
      <c r="F1490" s="15" t="str">
        <f>IF(Παιδαγωγικά!$F$9="","",Παιδαγωγικά!$F$9)</f>
        <v/>
      </c>
      <c r="G1490" s="7" t="str">
        <f>IF(Παιδαγωγικά!$G$9="","",Παιδαγωγικά!$G$9)</f>
        <v/>
      </c>
    </row>
    <row r="1491" spans="1:9" ht="18.75" customHeight="1" x14ac:dyDescent="0.25">
      <c r="A1491" s="131" t="str">
        <f>IF(Παιδαγωγικά!$A$10="","",Παιδαγωγικά!$A$10)</f>
        <v>Πρακτική Άσκηση στη Διδασκαλία Ι</v>
      </c>
      <c r="B1491" s="14" t="str">
        <f>IF(Παιδαγωγικά!$B$10="","",Παιδαγωγικά!$B$10)</f>
        <v/>
      </c>
      <c r="C1491" s="14" t="str">
        <f>IF(Παιδαγωγικά!$C$10="","",Παιδαγωγικά!$C$10)</f>
        <v/>
      </c>
      <c r="D1491" s="14" t="str">
        <f>IF(Παιδαγωγικά!$D$10="","",Παιδαγωγικά!$D$10)</f>
        <v/>
      </c>
      <c r="E1491" s="14" t="str">
        <f>IF(Παιδαγωγικά!$E$10="","",Παιδαγωγικά!$E$10)</f>
        <v/>
      </c>
      <c r="F1491" s="14" t="str">
        <f>IF(Παιδαγωγικά!$F$10="","",Παιδαγωγικά!$F$10)</f>
        <v>9-3</v>
      </c>
      <c r="G1491" s="5" t="str">
        <f>IF(Παιδαγωγικά!$G$10="","",Παιδαγωγικά!$G$10)</f>
        <v>Β. Μπρίνια</v>
      </c>
    </row>
    <row r="1492" spans="1:9" ht="16.5" customHeight="1" thickBot="1" x14ac:dyDescent="0.3">
      <c r="A1492" s="147"/>
      <c r="B1492" s="19" t="str">
        <f>IF(Παιδαγωγικά!$B$11="","",Παιδαγωγικά!$B$11)</f>
        <v/>
      </c>
      <c r="C1492" s="19" t="str">
        <f>IF(Παιδαγωγικά!$C$11="","",Παιδαγωγικά!$C$11)</f>
        <v/>
      </c>
      <c r="D1492" s="19" t="str">
        <f>IF(Παιδαγωγικά!$D$11="","",Παιδαγωγικά!$D$11)</f>
        <v/>
      </c>
      <c r="E1492" s="19" t="str">
        <f>IF(Παιδαγωγικά!$E$11="","",Παιδαγωγικά!$E$11)</f>
        <v/>
      </c>
      <c r="F1492" s="19" t="str">
        <f>IF(Παιδαγωγικά!$F$11="","",Παιδαγωγικά!$F$11)</f>
        <v>Υ1</v>
      </c>
      <c r="G1492" s="9" t="str">
        <f>IF(Παιδαγωγικά!$G$11="","",Παιδαγωγικά!$G$11)</f>
        <v/>
      </c>
      <c r="I1492" s="25" t="s">
        <v>43</v>
      </c>
    </row>
    <row r="1493" spans="1:9" ht="15.75" thickTop="1" x14ac:dyDescent="0.25"/>
    <row r="1494" spans="1:9" x14ac:dyDescent="0.25">
      <c r="A1494" s="56" t="s">
        <v>96</v>
      </c>
      <c r="B1494" s="54"/>
      <c r="C1494" s="54"/>
      <c r="D1494" s="54"/>
      <c r="E1494" s="54"/>
      <c r="F1494" s="54"/>
      <c r="G1494" s="55"/>
    </row>
    <row r="1495" spans="1:9" ht="15" customHeight="1" thickBot="1" x14ac:dyDescent="0.3">
      <c r="A1495" s="12" t="s">
        <v>11</v>
      </c>
      <c r="G1495" s="13" t="s">
        <v>20</v>
      </c>
    </row>
    <row r="1496" spans="1:9" ht="15.75" thickTop="1" x14ac:dyDescent="0.25">
      <c r="A1496" s="45" t="s">
        <v>0</v>
      </c>
      <c r="B1496" s="46" t="s">
        <v>1</v>
      </c>
      <c r="C1496" s="46" t="s">
        <v>2</v>
      </c>
      <c r="D1496" s="46" t="s">
        <v>3</v>
      </c>
      <c r="E1496" s="46" t="s">
        <v>4</v>
      </c>
      <c r="F1496" s="46" t="s">
        <v>5</v>
      </c>
      <c r="G1496" s="47" t="s">
        <v>6</v>
      </c>
    </row>
    <row r="1497" spans="1:9" ht="15" customHeight="1" x14ac:dyDescent="0.25">
      <c r="A1497" s="139" t="s">
        <v>150</v>
      </c>
      <c r="B1497" s="140"/>
      <c r="C1497" s="140"/>
      <c r="D1497" s="140"/>
      <c r="E1497" s="140"/>
      <c r="F1497" s="141"/>
      <c r="G1497" s="142"/>
    </row>
    <row r="1498" spans="1:9" x14ac:dyDescent="0.25">
      <c r="A1498" s="135" t="s">
        <v>26</v>
      </c>
      <c r="B1498" s="136"/>
      <c r="C1498" s="136"/>
      <c r="D1498" s="136"/>
      <c r="E1498" s="136"/>
      <c r="F1498" s="136"/>
      <c r="G1498" s="137"/>
    </row>
    <row r="1499" spans="1:9" ht="15" customHeight="1" x14ac:dyDescent="0.25">
      <c r="A1499" s="131" t="s">
        <v>403</v>
      </c>
      <c r="B1499" s="4"/>
      <c r="C1499" s="4"/>
      <c r="D1499" s="4"/>
      <c r="E1499" s="4" t="s">
        <v>12</v>
      </c>
      <c r="F1499" s="4" t="s">
        <v>13</v>
      </c>
      <c r="G1499" s="5" t="s">
        <v>758</v>
      </c>
    </row>
    <row r="1500" spans="1:9" x14ac:dyDescent="0.25">
      <c r="A1500" s="138"/>
      <c r="B1500" s="17"/>
      <c r="C1500" s="17"/>
      <c r="D1500" s="17"/>
      <c r="E1500" s="17" t="s">
        <v>24</v>
      </c>
      <c r="F1500" s="17" t="s">
        <v>8</v>
      </c>
      <c r="G1500" s="18"/>
    </row>
    <row r="1501" spans="1:9" ht="15" customHeight="1" x14ac:dyDescent="0.25">
      <c r="A1501" s="196" t="s">
        <v>415</v>
      </c>
      <c r="B1501" s="4"/>
      <c r="C1501" s="4" t="s">
        <v>17</v>
      </c>
      <c r="D1501" s="4"/>
      <c r="E1501" s="4" t="s">
        <v>15</v>
      </c>
      <c r="F1501" s="4"/>
      <c r="G1501" s="5" t="s">
        <v>390</v>
      </c>
    </row>
    <row r="1502" spans="1:9" x14ac:dyDescent="0.25">
      <c r="A1502" s="198"/>
      <c r="B1502" s="6"/>
      <c r="C1502" s="6" t="s">
        <v>10</v>
      </c>
      <c r="D1502" s="6"/>
      <c r="E1502" s="6" t="s">
        <v>24</v>
      </c>
      <c r="F1502" s="17"/>
      <c r="G1502" s="7"/>
    </row>
    <row r="1503" spans="1:9" x14ac:dyDescent="0.25">
      <c r="A1503" s="196" t="s">
        <v>416</v>
      </c>
      <c r="B1503" s="4" t="s">
        <v>17</v>
      </c>
      <c r="C1503" s="4"/>
      <c r="D1503" s="4" t="s">
        <v>12</v>
      </c>
      <c r="E1503" s="4"/>
      <c r="F1503" s="4"/>
      <c r="G1503" s="5" t="s">
        <v>389</v>
      </c>
    </row>
    <row r="1504" spans="1:9" ht="15" customHeight="1" x14ac:dyDescent="0.25">
      <c r="A1504" s="198"/>
      <c r="B1504" s="6" t="s">
        <v>24</v>
      </c>
      <c r="C1504" s="6"/>
      <c r="D1504" s="6" t="s">
        <v>24</v>
      </c>
      <c r="E1504" s="6"/>
      <c r="F1504" s="6"/>
      <c r="G1504" s="7"/>
    </row>
    <row r="1505" spans="1:7" ht="15" customHeight="1" x14ac:dyDescent="0.25">
      <c r="A1505" s="131" t="s">
        <v>341</v>
      </c>
      <c r="B1505" s="4" t="s">
        <v>15</v>
      </c>
      <c r="C1505" s="4"/>
      <c r="D1505" s="4"/>
      <c r="E1505" s="4"/>
      <c r="F1505" s="4" t="s">
        <v>17</v>
      </c>
      <c r="G1505" s="5" t="s">
        <v>391</v>
      </c>
    </row>
    <row r="1506" spans="1:7" ht="15" customHeight="1" x14ac:dyDescent="0.25">
      <c r="A1506" s="132"/>
      <c r="B1506" s="6" t="s">
        <v>24</v>
      </c>
      <c r="C1506" s="6"/>
      <c r="D1506" s="6"/>
      <c r="E1506" s="6"/>
      <c r="F1506" s="6" t="s">
        <v>10</v>
      </c>
      <c r="G1506" s="7"/>
    </row>
    <row r="1507" spans="1:7" ht="15" customHeight="1" x14ac:dyDescent="0.25">
      <c r="A1507" s="135" t="s">
        <v>28</v>
      </c>
      <c r="B1507" s="136"/>
      <c r="C1507" s="136"/>
      <c r="D1507" s="136"/>
      <c r="E1507" s="136"/>
      <c r="F1507" s="136"/>
      <c r="G1507" s="137"/>
    </row>
    <row r="1508" spans="1:7" ht="15" customHeight="1" x14ac:dyDescent="0.25">
      <c r="A1508" s="131" t="s">
        <v>403</v>
      </c>
      <c r="B1508" s="4"/>
      <c r="C1508" s="4"/>
      <c r="D1508" s="4"/>
      <c r="E1508" s="4"/>
      <c r="F1508" s="4" t="s">
        <v>14</v>
      </c>
      <c r="G1508" s="29" t="s">
        <v>766</v>
      </c>
    </row>
    <row r="1509" spans="1:7" x14ac:dyDescent="0.25">
      <c r="A1509" s="138"/>
      <c r="B1509" s="17"/>
      <c r="C1509" s="17"/>
      <c r="D1509" s="17"/>
      <c r="E1509" s="17"/>
      <c r="F1509" s="17" t="s">
        <v>8</v>
      </c>
      <c r="G1509" s="33"/>
    </row>
    <row r="1510" spans="1:7" ht="15" customHeight="1" x14ac:dyDescent="0.25">
      <c r="A1510" s="131" t="s">
        <v>416</v>
      </c>
      <c r="B1510" s="4"/>
      <c r="C1510" s="4"/>
      <c r="D1510" s="4" t="s">
        <v>15</v>
      </c>
      <c r="E1510" s="4"/>
      <c r="F1510" s="4"/>
      <c r="G1510" s="29" t="s">
        <v>547</v>
      </c>
    </row>
    <row r="1511" spans="1:7" x14ac:dyDescent="0.25">
      <c r="A1511" s="138"/>
      <c r="B1511" s="17"/>
      <c r="C1511" s="17"/>
      <c r="D1511" s="17" t="s">
        <v>24</v>
      </c>
      <c r="E1511" s="17"/>
      <c r="F1511" s="17"/>
      <c r="G1511" s="33"/>
    </row>
    <row r="1512" spans="1:7" ht="15" customHeight="1" x14ac:dyDescent="0.25">
      <c r="A1512" s="196" t="s">
        <v>415</v>
      </c>
      <c r="B1512" s="4"/>
      <c r="C1512" s="4"/>
      <c r="D1512" s="4"/>
      <c r="E1512" s="4"/>
      <c r="F1512" s="28" t="s">
        <v>472</v>
      </c>
      <c r="G1512" s="29" t="s">
        <v>548</v>
      </c>
    </row>
    <row r="1513" spans="1:7" x14ac:dyDescent="0.25">
      <c r="A1513" s="197"/>
      <c r="B1513" s="17"/>
      <c r="C1513" s="17"/>
      <c r="D1513" s="36"/>
      <c r="E1513" s="17"/>
      <c r="F1513" s="36" t="s">
        <v>464</v>
      </c>
      <c r="G1513" s="33"/>
    </row>
    <row r="1514" spans="1:7" x14ac:dyDescent="0.25">
      <c r="A1514" s="197"/>
      <c r="B1514" s="17" t="s">
        <v>13</v>
      </c>
      <c r="C1514" s="17"/>
      <c r="D1514" s="36"/>
      <c r="E1514" s="17"/>
      <c r="F1514" s="36"/>
      <c r="G1514" s="33" t="s">
        <v>767</v>
      </c>
    </row>
    <row r="1515" spans="1:7" x14ac:dyDescent="0.25">
      <c r="A1515" s="198"/>
      <c r="B1515" s="6" t="s">
        <v>464</v>
      </c>
      <c r="C1515" s="6"/>
      <c r="D1515" s="6"/>
      <c r="E1515" s="6"/>
      <c r="F1515" s="30"/>
      <c r="G1515" s="31"/>
    </row>
    <row r="1516" spans="1:7" x14ac:dyDescent="0.25">
      <c r="A1516" s="131" t="s">
        <v>341</v>
      </c>
      <c r="B1516" s="37"/>
      <c r="C1516" s="4" t="s">
        <v>15</v>
      </c>
      <c r="D1516" s="4"/>
      <c r="E1516" s="4"/>
      <c r="F1516" s="28"/>
      <c r="G1516" s="29" t="s">
        <v>547</v>
      </c>
    </row>
    <row r="1517" spans="1:7" ht="15.75" thickBot="1" x14ac:dyDescent="0.3">
      <c r="A1517" s="155"/>
      <c r="B1517" s="8"/>
      <c r="C1517" s="8" t="s">
        <v>10</v>
      </c>
      <c r="D1517" s="8"/>
      <c r="E1517" s="8"/>
      <c r="F1517" s="42"/>
      <c r="G1517" s="34"/>
    </row>
    <row r="1518" spans="1:7" ht="15.75" thickTop="1" x14ac:dyDescent="0.25"/>
    <row r="1519" spans="1:7" x14ac:dyDescent="0.25">
      <c r="A1519" s="56" t="s">
        <v>96</v>
      </c>
      <c r="B1519" s="54"/>
      <c r="C1519" s="54"/>
      <c r="D1519" s="54"/>
      <c r="E1519" s="54"/>
      <c r="F1519" s="54"/>
      <c r="G1519" s="55"/>
    </row>
    <row r="1520" spans="1:7" ht="15.75" thickBot="1" x14ac:dyDescent="0.3">
      <c r="A1520" s="12" t="s">
        <v>11</v>
      </c>
      <c r="G1520" s="13" t="s">
        <v>29</v>
      </c>
    </row>
    <row r="1521" spans="1:7" ht="15.75" thickTop="1" x14ac:dyDescent="0.25">
      <c r="A1521" s="45" t="s">
        <v>0</v>
      </c>
      <c r="B1521" s="46" t="s">
        <v>1</v>
      </c>
      <c r="C1521" s="46" t="s">
        <v>2</v>
      </c>
      <c r="D1521" s="46" t="s">
        <v>3</v>
      </c>
      <c r="E1521" s="46" t="s">
        <v>4</v>
      </c>
      <c r="F1521" s="46" t="s">
        <v>5</v>
      </c>
      <c r="G1521" s="47" t="s">
        <v>6</v>
      </c>
    </row>
    <row r="1522" spans="1:7" ht="15" customHeight="1" x14ac:dyDescent="0.25">
      <c r="A1522" s="139" t="s">
        <v>153</v>
      </c>
      <c r="B1522" s="140"/>
      <c r="C1522" s="140"/>
      <c r="D1522" s="140"/>
      <c r="E1522" s="140"/>
      <c r="F1522" s="141"/>
      <c r="G1522" s="142"/>
    </row>
    <row r="1523" spans="1:7" x14ac:dyDescent="0.25">
      <c r="A1523" s="135" t="s">
        <v>26</v>
      </c>
      <c r="B1523" s="136"/>
      <c r="C1523" s="136"/>
      <c r="D1523" s="136"/>
      <c r="E1523" s="136"/>
      <c r="F1523" s="136"/>
      <c r="G1523" s="137"/>
    </row>
    <row r="1524" spans="1:7" x14ac:dyDescent="0.25">
      <c r="A1524" s="196" t="s">
        <v>693</v>
      </c>
      <c r="B1524" s="4"/>
      <c r="C1524" s="4"/>
      <c r="D1524" s="4" t="s">
        <v>17</v>
      </c>
      <c r="E1524" s="4" t="s">
        <v>17</v>
      </c>
      <c r="F1524" s="4"/>
      <c r="G1524" s="5" t="s">
        <v>138</v>
      </c>
    </row>
    <row r="1525" spans="1:7" ht="15" customHeight="1" x14ac:dyDescent="0.25">
      <c r="A1525" s="198"/>
      <c r="B1525" s="30"/>
      <c r="C1525" s="6"/>
      <c r="D1525" s="6" t="s">
        <v>601</v>
      </c>
      <c r="E1525" s="6" t="s">
        <v>601</v>
      </c>
      <c r="F1525" s="6"/>
      <c r="G1525" s="7"/>
    </row>
    <row r="1526" spans="1:7" ht="15" customHeight="1" x14ac:dyDescent="0.25">
      <c r="A1526" s="196" t="s">
        <v>418</v>
      </c>
      <c r="B1526" s="4" t="s">
        <v>12</v>
      </c>
      <c r="C1526" s="4"/>
      <c r="D1526" s="4" t="s">
        <v>12</v>
      </c>
      <c r="E1526" s="4"/>
      <c r="F1526" s="4"/>
      <c r="G1526" s="5" t="s">
        <v>578</v>
      </c>
    </row>
    <row r="1527" spans="1:7" x14ac:dyDescent="0.25">
      <c r="A1527" s="198"/>
      <c r="B1527" s="6" t="s">
        <v>601</v>
      </c>
      <c r="C1527" s="6"/>
      <c r="D1527" s="6" t="s">
        <v>601</v>
      </c>
      <c r="E1527" s="6"/>
      <c r="F1527" s="6"/>
      <c r="G1527" s="7"/>
    </row>
    <row r="1528" spans="1:7" x14ac:dyDescent="0.25">
      <c r="A1528" s="135" t="s">
        <v>62</v>
      </c>
      <c r="B1528" s="136"/>
      <c r="C1528" s="136"/>
      <c r="D1528" s="136"/>
      <c r="E1528" s="136"/>
      <c r="F1528" s="136"/>
      <c r="G1528" s="137"/>
    </row>
    <row r="1529" spans="1:7" ht="15" customHeight="1" x14ac:dyDescent="0.25">
      <c r="A1529" s="131" t="s">
        <v>405</v>
      </c>
      <c r="B1529" s="4"/>
      <c r="C1529" s="4"/>
      <c r="D1529" s="4" t="s">
        <v>15</v>
      </c>
      <c r="E1529" s="4" t="s">
        <v>15</v>
      </c>
      <c r="F1529" s="4"/>
      <c r="G1529" s="5" t="s">
        <v>139</v>
      </c>
    </row>
    <row r="1530" spans="1:7" x14ac:dyDescent="0.25">
      <c r="A1530" s="132"/>
      <c r="B1530" s="6"/>
      <c r="C1530" s="6"/>
      <c r="D1530" s="6" t="s">
        <v>601</v>
      </c>
      <c r="E1530" s="6" t="s">
        <v>601</v>
      </c>
      <c r="F1530" s="6"/>
      <c r="G1530" s="7"/>
    </row>
    <row r="1531" spans="1:7" ht="15" customHeight="1" x14ac:dyDescent="0.25">
      <c r="A1531" s="131" t="s">
        <v>343</v>
      </c>
      <c r="B1531" s="4"/>
      <c r="C1531" s="4" t="s">
        <v>12</v>
      </c>
      <c r="D1531" s="28" t="s">
        <v>13</v>
      </c>
      <c r="E1531" s="4"/>
      <c r="F1531" s="4"/>
      <c r="G1531" s="5" t="s">
        <v>47</v>
      </c>
    </row>
    <row r="1532" spans="1:7" x14ac:dyDescent="0.25">
      <c r="A1532" s="132"/>
      <c r="B1532" s="6"/>
      <c r="C1532" s="6" t="s">
        <v>10</v>
      </c>
      <c r="D1532" s="30" t="s">
        <v>10</v>
      </c>
      <c r="E1532" s="30"/>
      <c r="F1532" s="30"/>
      <c r="G1532" s="7"/>
    </row>
    <row r="1533" spans="1:7" ht="15" customHeight="1" x14ac:dyDescent="0.25">
      <c r="A1533" s="131" t="s">
        <v>322</v>
      </c>
      <c r="B1533" s="4"/>
      <c r="C1533" s="4" t="s">
        <v>14</v>
      </c>
      <c r="D1533" s="4"/>
      <c r="E1533" s="28" t="s">
        <v>12</v>
      </c>
      <c r="F1533" s="28"/>
      <c r="G1533" s="5" t="s">
        <v>577</v>
      </c>
    </row>
    <row r="1534" spans="1:7" ht="15" customHeight="1" x14ac:dyDescent="0.25">
      <c r="A1534" s="132"/>
      <c r="B1534" s="6"/>
      <c r="C1534" s="30" t="s">
        <v>10</v>
      </c>
      <c r="D1534" s="30"/>
      <c r="E1534" s="30" t="s">
        <v>599</v>
      </c>
      <c r="F1534" s="30"/>
      <c r="G1534" s="7"/>
    </row>
    <row r="1535" spans="1:7" ht="15" customHeight="1" x14ac:dyDescent="0.25">
      <c r="A1535" s="131" t="s">
        <v>413</v>
      </c>
      <c r="B1535" s="4"/>
      <c r="C1535" s="4" t="s">
        <v>13</v>
      </c>
      <c r="D1535" s="4"/>
      <c r="E1535" s="121" t="s">
        <v>13</v>
      </c>
      <c r="F1535" s="28"/>
      <c r="G1535" s="29" t="s">
        <v>771</v>
      </c>
    </row>
    <row r="1536" spans="1:7" ht="15" customHeight="1" x14ac:dyDescent="0.25">
      <c r="A1536" s="132"/>
      <c r="B1536" s="6"/>
      <c r="C1536" s="6" t="s">
        <v>603</v>
      </c>
      <c r="D1536" s="6"/>
      <c r="E1536" s="122" t="s">
        <v>10</v>
      </c>
      <c r="F1536" s="30"/>
      <c r="G1536" s="7"/>
    </row>
    <row r="1537" spans="1:7" ht="15" customHeight="1" x14ac:dyDescent="0.25">
      <c r="A1537" s="135" t="s">
        <v>28</v>
      </c>
      <c r="B1537" s="136"/>
      <c r="C1537" s="136"/>
      <c r="D1537" s="136"/>
      <c r="E1537" s="136"/>
      <c r="F1537" s="136"/>
      <c r="G1537" s="137"/>
    </row>
    <row r="1538" spans="1:7" x14ac:dyDescent="0.25">
      <c r="A1538" s="196" t="s">
        <v>417</v>
      </c>
      <c r="B1538" s="4" t="s">
        <v>15</v>
      </c>
      <c r="C1538" s="4"/>
      <c r="D1538" s="28"/>
      <c r="E1538" s="121"/>
      <c r="F1538" s="28"/>
      <c r="G1538" s="29" t="s">
        <v>548</v>
      </c>
    </row>
    <row r="1539" spans="1:7" ht="15" customHeight="1" x14ac:dyDescent="0.25">
      <c r="A1539" s="198"/>
      <c r="B1539" s="6" t="s">
        <v>601</v>
      </c>
      <c r="C1539" s="6"/>
      <c r="D1539" s="30"/>
      <c r="E1539" s="122"/>
      <c r="F1539" s="30"/>
      <c r="G1539" s="31"/>
    </row>
    <row r="1540" spans="1:7" ht="15" customHeight="1" x14ac:dyDescent="0.25">
      <c r="A1540" s="196" t="s">
        <v>418</v>
      </c>
      <c r="B1540" s="28" t="s">
        <v>13</v>
      </c>
      <c r="C1540" s="4"/>
      <c r="D1540" s="4"/>
      <c r="E1540" s="4"/>
      <c r="F1540" s="4"/>
      <c r="G1540" s="29" t="s">
        <v>578</v>
      </c>
    </row>
    <row r="1541" spans="1:7" x14ac:dyDescent="0.25">
      <c r="A1541" s="198"/>
      <c r="B1541" s="36" t="s">
        <v>10</v>
      </c>
      <c r="C1541" s="30"/>
      <c r="D1541" s="6"/>
      <c r="E1541" s="6"/>
      <c r="F1541" s="6"/>
      <c r="G1541" s="31"/>
    </row>
    <row r="1542" spans="1:7" ht="15" customHeight="1" x14ac:dyDescent="0.25">
      <c r="A1542" s="131" t="s">
        <v>405</v>
      </c>
      <c r="B1542" s="4"/>
      <c r="C1542" s="4"/>
      <c r="D1542" s="4"/>
      <c r="E1542" s="4"/>
      <c r="F1542" s="4" t="s">
        <v>17</v>
      </c>
      <c r="G1542" s="5" t="s">
        <v>139</v>
      </c>
    </row>
    <row r="1543" spans="1:7" x14ac:dyDescent="0.25">
      <c r="A1543" s="132"/>
      <c r="B1543" s="6"/>
      <c r="C1543" s="6"/>
      <c r="D1543" s="6"/>
      <c r="E1543" s="6"/>
      <c r="F1543" s="6" t="s">
        <v>464</v>
      </c>
      <c r="G1543" s="7"/>
    </row>
    <row r="1544" spans="1:7" s="58" customFormat="1" x14ac:dyDescent="0.25">
      <c r="A1544" s="131" t="s">
        <v>343</v>
      </c>
      <c r="B1544" s="4" t="s">
        <v>17</v>
      </c>
      <c r="C1544" s="4"/>
      <c r="D1544" s="4"/>
      <c r="E1544" s="4"/>
      <c r="F1544" s="4"/>
      <c r="G1544" s="29" t="s">
        <v>547</v>
      </c>
    </row>
    <row r="1545" spans="1:7" s="58" customFormat="1" ht="15.75" thickBot="1" x14ac:dyDescent="0.3">
      <c r="A1545" s="155"/>
      <c r="B1545" s="8" t="s">
        <v>10</v>
      </c>
      <c r="C1545" s="8"/>
      <c r="D1545" s="8"/>
      <c r="E1545" s="8"/>
      <c r="F1545" s="8"/>
      <c r="G1545" s="34"/>
    </row>
    <row r="1546" spans="1:7" ht="15.75" thickTop="1" x14ac:dyDescent="0.25"/>
    <row r="1547" spans="1:7" x14ac:dyDescent="0.25">
      <c r="A1547" s="56" t="s">
        <v>96</v>
      </c>
      <c r="B1547" s="54"/>
      <c r="C1547" s="54"/>
      <c r="D1547" s="54"/>
      <c r="E1547" s="54"/>
      <c r="F1547" s="54"/>
      <c r="G1547" s="55"/>
    </row>
    <row r="1548" spans="1:7" ht="15.75" thickBot="1" x14ac:dyDescent="0.3">
      <c r="A1548" s="12" t="s">
        <v>11</v>
      </c>
      <c r="G1548" s="13" t="s">
        <v>32</v>
      </c>
    </row>
    <row r="1549" spans="1:7" ht="15.75" thickTop="1" x14ac:dyDescent="0.25">
      <c r="A1549" s="45" t="s">
        <v>0</v>
      </c>
      <c r="B1549" s="46" t="s">
        <v>1</v>
      </c>
      <c r="C1549" s="46" t="s">
        <v>2</v>
      </c>
      <c r="D1549" s="46" t="s">
        <v>3</v>
      </c>
      <c r="E1549" s="46" t="s">
        <v>4</v>
      </c>
      <c r="F1549" s="46" t="s">
        <v>5</v>
      </c>
      <c r="G1549" s="47" t="s">
        <v>6</v>
      </c>
    </row>
    <row r="1550" spans="1:7" ht="15" customHeight="1" x14ac:dyDescent="0.25">
      <c r="A1550" s="139" t="s">
        <v>158</v>
      </c>
      <c r="B1550" s="140"/>
      <c r="C1550" s="140"/>
      <c r="D1550" s="140"/>
      <c r="E1550" s="140"/>
      <c r="F1550" s="141"/>
      <c r="G1550" s="142"/>
    </row>
    <row r="1551" spans="1:7" x14ac:dyDescent="0.25">
      <c r="A1551" s="135" t="s">
        <v>26</v>
      </c>
      <c r="B1551" s="136"/>
      <c r="C1551" s="136"/>
      <c r="D1551" s="136"/>
      <c r="E1551" s="136"/>
      <c r="F1551" s="136"/>
      <c r="G1551" s="137"/>
    </row>
    <row r="1552" spans="1:7" ht="15" customHeight="1" x14ac:dyDescent="0.25">
      <c r="A1552" s="131" t="s">
        <v>406</v>
      </c>
      <c r="B1552" s="4" t="s">
        <v>17</v>
      </c>
      <c r="C1552" s="4"/>
      <c r="D1552" s="4"/>
      <c r="E1552" s="4"/>
      <c r="F1552" s="4" t="s">
        <v>15</v>
      </c>
      <c r="G1552" s="5" t="s">
        <v>140</v>
      </c>
    </row>
    <row r="1553" spans="1:7" ht="15" customHeight="1" x14ac:dyDescent="0.25">
      <c r="A1553" s="138"/>
      <c r="B1553" s="120" t="s">
        <v>601</v>
      </c>
      <c r="C1553" s="17"/>
      <c r="D1553" s="17"/>
      <c r="E1553" s="36"/>
      <c r="F1553" s="36" t="s">
        <v>23</v>
      </c>
      <c r="G1553" s="18" t="s">
        <v>698</v>
      </c>
    </row>
    <row r="1554" spans="1:7" ht="15" customHeight="1" x14ac:dyDescent="0.25">
      <c r="A1554" s="131" t="s">
        <v>404</v>
      </c>
      <c r="B1554" s="4"/>
      <c r="C1554" s="4"/>
      <c r="D1554" s="4" t="s">
        <v>12</v>
      </c>
      <c r="E1554" s="4" t="s">
        <v>17</v>
      </c>
      <c r="F1554" s="28"/>
      <c r="G1554" s="5" t="s">
        <v>139</v>
      </c>
    </row>
    <row r="1555" spans="1:7" x14ac:dyDescent="0.25">
      <c r="A1555" s="138"/>
      <c r="B1555" s="17"/>
      <c r="C1555" s="36"/>
      <c r="D1555" s="36" t="s">
        <v>602</v>
      </c>
      <c r="E1555" s="36" t="s">
        <v>602</v>
      </c>
      <c r="F1555" s="36"/>
      <c r="G1555" s="18" t="s">
        <v>643</v>
      </c>
    </row>
    <row r="1556" spans="1:7" x14ac:dyDescent="0.25">
      <c r="A1556" s="135" t="s">
        <v>62</v>
      </c>
      <c r="B1556" s="136"/>
      <c r="C1556" s="136"/>
      <c r="D1556" s="136"/>
      <c r="E1556" s="136"/>
      <c r="F1556" s="136"/>
      <c r="G1556" s="137"/>
    </row>
    <row r="1557" spans="1:7" ht="15" customHeight="1" x14ac:dyDescent="0.25">
      <c r="A1557" s="131" t="s">
        <v>407</v>
      </c>
      <c r="B1557" s="4" t="s">
        <v>13</v>
      </c>
      <c r="C1557" s="4"/>
      <c r="D1557" s="4"/>
      <c r="E1557" s="4"/>
      <c r="F1557" s="28" t="s">
        <v>12</v>
      </c>
      <c r="G1557" s="5" t="s">
        <v>698</v>
      </c>
    </row>
    <row r="1558" spans="1:7" x14ac:dyDescent="0.25">
      <c r="A1558" s="132"/>
      <c r="B1558" s="30" t="s">
        <v>667</v>
      </c>
      <c r="C1558" s="36"/>
      <c r="D1558" s="36"/>
      <c r="E1558" s="36"/>
      <c r="F1558" s="36" t="s">
        <v>10</v>
      </c>
      <c r="G1558" s="7"/>
    </row>
    <row r="1559" spans="1:7" ht="15" customHeight="1" x14ac:dyDescent="0.25">
      <c r="A1559" s="131" t="s">
        <v>342</v>
      </c>
      <c r="B1559" s="4"/>
      <c r="C1559" s="28"/>
      <c r="D1559" s="28" t="s">
        <v>15</v>
      </c>
      <c r="E1559" s="28" t="s">
        <v>15</v>
      </c>
      <c r="F1559" s="28"/>
      <c r="G1559" s="5" t="s">
        <v>138</v>
      </c>
    </row>
    <row r="1560" spans="1:7" ht="15" customHeight="1" x14ac:dyDescent="0.25">
      <c r="A1560" s="132"/>
      <c r="B1560" s="6"/>
      <c r="C1560" s="30"/>
      <c r="D1560" s="6" t="s">
        <v>602</v>
      </c>
      <c r="E1560" s="30" t="s">
        <v>602</v>
      </c>
      <c r="F1560" s="30"/>
      <c r="G1560" s="7"/>
    </row>
    <row r="1561" spans="1:7" x14ac:dyDescent="0.25">
      <c r="A1561" s="131" t="s">
        <v>635</v>
      </c>
      <c r="B1561" s="28"/>
      <c r="C1561" s="4"/>
      <c r="D1561" s="4" t="s">
        <v>17</v>
      </c>
      <c r="E1561" s="4" t="s">
        <v>12</v>
      </c>
      <c r="F1561" s="4"/>
      <c r="G1561" s="5" t="s">
        <v>580</v>
      </c>
    </row>
    <row r="1562" spans="1:7" ht="15" customHeight="1" x14ac:dyDescent="0.25">
      <c r="A1562" s="132"/>
      <c r="B1562" s="30"/>
      <c r="C1562" s="6"/>
      <c r="D1562" s="6" t="s">
        <v>602</v>
      </c>
      <c r="E1562" s="6" t="s">
        <v>602</v>
      </c>
      <c r="F1562" s="6"/>
      <c r="G1562" s="7"/>
    </row>
    <row r="1563" spans="1:7" ht="15" customHeight="1" x14ac:dyDescent="0.25">
      <c r="A1563" s="131" t="s">
        <v>408</v>
      </c>
      <c r="B1563" s="4" t="s">
        <v>12</v>
      </c>
      <c r="C1563" s="4"/>
      <c r="D1563" s="4" t="s">
        <v>14</v>
      </c>
      <c r="E1563" s="4"/>
      <c r="F1563" s="4"/>
      <c r="G1563" s="5" t="s">
        <v>137</v>
      </c>
    </row>
    <row r="1564" spans="1:7" ht="15" customHeight="1" x14ac:dyDescent="0.25">
      <c r="A1564" s="132"/>
      <c r="B1564" s="6" t="s">
        <v>667</v>
      </c>
      <c r="C1564" s="6"/>
      <c r="D1564" s="6" t="s">
        <v>66</v>
      </c>
      <c r="E1564" s="6"/>
      <c r="F1564" s="6"/>
      <c r="G1564" s="7"/>
    </row>
    <row r="1565" spans="1:7" ht="15" customHeight="1" x14ac:dyDescent="0.25">
      <c r="A1565" s="131" t="s">
        <v>344</v>
      </c>
      <c r="B1565" s="28" t="s">
        <v>15</v>
      </c>
      <c r="C1565" s="28" t="s">
        <v>13</v>
      </c>
      <c r="D1565" s="28"/>
      <c r="E1565" s="28"/>
      <c r="F1565" s="28"/>
      <c r="G1565" s="5" t="s">
        <v>389</v>
      </c>
    </row>
    <row r="1566" spans="1:7" ht="15" customHeight="1" x14ac:dyDescent="0.25">
      <c r="A1566" s="132"/>
      <c r="B1566" s="30" t="s">
        <v>10</v>
      </c>
      <c r="C1566" s="30" t="s">
        <v>10</v>
      </c>
      <c r="D1566" s="30"/>
      <c r="E1566" s="30"/>
      <c r="F1566" s="30"/>
      <c r="G1566" s="7"/>
    </row>
    <row r="1567" spans="1:7" x14ac:dyDescent="0.25">
      <c r="A1567" s="135" t="s">
        <v>28</v>
      </c>
      <c r="B1567" s="136"/>
      <c r="C1567" s="136"/>
      <c r="D1567" s="136"/>
      <c r="E1567" s="136"/>
      <c r="F1567" s="136"/>
      <c r="G1567" s="137"/>
    </row>
    <row r="1568" spans="1:7" ht="15" customHeight="1" x14ac:dyDescent="0.25">
      <c r="A1568" s="131" t="s">
        <v>408</v>
      </c>
      <c r="B1568" s="28"/>
      <c r="C1568" s="28"/>
      <c r="D1568" s="28"/>
      <c r="E1568" s="28"/>
      <c r="F1568" s="4" t="s">
        <v>13</v>
      </c>
      <c r="G1568" s="29" t="s">
        <v>770</v>
      </c>
    </row>
    <row r="1569" spans="1:7" ht="15" customHeight="1" x14ac:dyDescent="0.25">
      <c r="A1569" s="132"/>
      <c r="B1569" s="30"/>
      <c r="C1569" s="36"/>
      <c r="D1569" s="6"/>
      <c r="E1569" s="6"/>
      <c r="F1569" s="6" t="s">
        <v>10</v>
      </c>
      <c r="G1569" s="31"/>
    </row>
    <row r="1570" spans="1:7" ht="15" customHeight="1" x14ac:dyDescent="0.25">
      <c r="A1570" s="131" t="s">
        <v>404</v>
      </c>
      <c r="B1570" s="4"/>
      <c r="C1570" s="4"/>
      <c r="D1570" s="28"/>
      <c r="E1570" s="4"/>
      <c r="F1570" s="4" t="s">
        <v>14</v>
      </c>
      <c r="G1570" s="29" t="s">
        <v>768</v>
      </c>
    </row>
    <row r="1571" spans="1:7" x14ac:dyDescent="0.25">
      <c r="A1571" s="138"/>
      <c r="B1571" s="6"/>
      <c r="C1571" s="17"/>
      <c r="D1571" s="36"/>
      <c r="E1571" s="6"/>
      <c r="F1571" s="6" t="s">
        <v>464</v>
      </c>
      <c r="G1571" s="33"/>
    </row>
    <row r="1572" spans="1:7" ht="15" customHeight="1" x14ac:dyDescent="0.25">
      <c r="A1572" s="131" t="s">
        <v>342</v>
      </c>
      <c r="B1572" s="4"/>
      <c r="C1572" s="28"/>
      <c r="D1572" s="28"/>
      <c r="E1572" s="28"/>
      <c r="F1572" s="28" t="s">
        <v>17</v>
      </c>
      <c r="G1572" s="5" t="s">
        <v>138</v>
      </c>
    </row>
    <row r="1573" spans="1:7" ht="15" customHeight="1" x14ac:dyDescent="0.25">
      <c r="A1573" s="132"/>
      <c r="B1573" s="6"/>
      <c r="C1573" s="30"/>
      <c r="D1573" s="30"/>
      <c r="E1573" s="30"/>
      <c r="F1573" s="36" t="s">
        <v>23</v>
      </c>
      <c r="G1573" s="7"/>
    </row>
    <row r="1574" spans="1:7" x14ac:dyDescent="0.25">
      <c r="A1574" s="131" t="s">
        <v>406</v>
      </c>
      <c r="B1574" s="37"/>
      <c r="C1574" s="121" t="s">
        <v>14</v>
      </c>
      <c r="D1574" s="4"/>
      <c r="E1574" s="4"/>
      <c r="F1574" s="28"/>
      <c r="G1574" s="29" t="s">
        <v>140</v>
      </c>
    </row>
    <row r="1575" spans="1:7" ht="15.75" thickBot="1" x14ac:dyDescent="0.3">
      <c r="A1575" s="155"/>
      <c r="B1575" s="8"/>
      <c r="C1575" s="42" t="s">
        <v>464</v>
      </c>
      <c r="D1575" s="8"/>
      <c r="E1575" s="8"/>
      <c r="F1575" s="42"/>
      <c r="G1575" s="34" t="s">
        <v>769</v>
      </c>
    </row>
    <row r="1576" spans="1:7" ht="15.75" thickTop="1" x14ac:dyDescent="0.25">
      <c r="A1576" s="88"/>
      <c r="B1576" s="89"/>
      <c r="C1576" s="89"/>
      <c r="D1576" s="89"/>
      <c r="E1576" s="89"/>
      <c r="F1576" s="89"/>
      <c r="G1576" s="90"/>
    </row>
    <row r="1578" spans="1:7" ht="15" customHeight="1" x14ac:dyDescent="0.25">
      <c r="A1578" s="56" t="s">
        <v>96</v>
      </c>
      <c r="B1578" s="54"/>
      <c r="C1578" s="54"/>
      <c r="D1578" s="54"/>
      <c r="E1578" s="54"/>
      <c r="F1578" s="54"/>
      <c r="G1578" s="55"/>
    </row>
    <row r="1579" spans="1:7" ht="15.75" thickBot="1" x14ac:dyDescent="0.3">
      <c r="A1579" s="12" t="s">
        <v>11</v>
      </c>
      <c r="G1579" s="13" t="s">
        <v>34</v>
      </c>
    </row>
    <row r="1580" spans="1:7" ht="15" customHeight="1" thickTop="1" x14ac:dyDescent="0.25">
      <c r="A1580" s="45" t="s">
        <v>0</v>
      </c>
      <c r="B1580" s="46" t="s">
        <v>1</v>
      </c>
      <c r="C1580" s="46" t="s">
        <v>2</v>
      </c>
      <c r="D1580" s="46" t="s">
        <v>3</v>
      </c>
      <c r="E1580" s="46" t="s">
        <v>4</v>
      </c>
      <c r="F1580" s="46" t="s">
        <v>5</v>
      </c>
      <c r="G1580" s="47" t="s">
        <v>6</v>
      </c>
    </row>
    <row r="1581" spans="1:7" ht="15" customHeight="1" x14ac:dyDescent="0.25">
      <c r="A1581" s="139" t="s">
        <v>166</v>
      </c>
      <c r="B1581" s="140"/>
      <c r="C1581" s="140"/>
      <c r="D1581" s="140"/>
      <c r="E1581" s="140"/>
      <c r="F1581" s="141"/>
      <c r="G1581" s="142"/>
    </row>
    <row r="1582" spans="1:7" ht="15" customHeight="1" x14ac:dyDescent="0.25">
      <c r="A1582" s="135" t="s">
        <v>97</v>
      </c>
      <c r="B1582" s="136"/>
      <c r="C1582" s="136"/>
      <c r="D1582" s="136"/>
      <c r="E1582" s="136"/>
      <c r="F1582" s="136"/>
      <c r="G1582" s="137"/>
    </row>
    <row r="1583" spans="1:7" ht="15" customHeight="1" x14ac:dyDescent="0.25">
      <c r="A1583" s="131" t="s">
        <v>412</v>
      </c>
      <c r="B1583" s="28"/>
      <c r="C1583" s="4"/>
      <c r="D1583" s="28" t="s">
        <v>12</v>
      </c>
      <c r="E1583" s="4" t="s">
        <v>12</v>
      </c>
      <c r="F1583" s="4"/>
      <c r="G1583" s="5" t="s">
        <v>47</v>
      </c>
    </row>
    <row r="1584" spans="1:7" ht="15" customHeight="1" x14ac:dyDescent="0.25">
      <c r="A1584" s="132"/>
      <c r="B1584" s="36"/>
      <c r="C1584" s="36"/>
      <c r="D1584" s="36" t="s">
        <v>667</v>
      </c>
      <c r="E1584" s="17" t="s">
        <v>667</v>
      </c>
      <c r="F1584" s="17"/>
      <c r="G1584" s="18" t="s">
        <v>633</v>
      </c>
    </row>
    <row r="1585" spans="1:10" ht="15" customHeight="1" x14ac:dyDescent="0.25">
      <c r="A1585" s="131" t="s">
        <v>345</v>
      </c>
      <c r="B1585" s="28"/>
      <c r="C1585" s="28" t="s">
        <v>12</v>
      </c>
      <c r="D1585" s="28"/>
      <c r="E1585" s="28" t="s">
        <v>14</v>
      </c>
      <c r="F1585" s="28"/>
      <c r="G1585" s="5" t="s">
        <v>577</v>
      </c>
    </row>
    <row r="1586" spans="1:10" x14ac:dyDescent="0.25">
      <c r="A1586" s="132"/>
      <c r="B1586" s="30"/>
      <c r="C1586" s="122" t="s">
        <v>464</v>
      </c>
      <c r="D1586" s="30"/>
      <c r="E1586" s="30" t="s">
        <v>464</v>
      </c>
      <c r="F1586" s="30"/>
      <c r="G1586" s="7" t="s">
        <v>140</v>
      </c>
    </row>
    <row r="1587" spans="1:10" ht="15" customHeight="1" x14ac:dyDescent="0.25">
      <c r="A1587" s="131" t="s">
        <v>409</v>
      </c>
      <c r="B1587" s="28" t="s">
        <v>15</v>
      </c>
      <c r="C1587" s="28" t="s">
        <v>17</v>
      </c>
      <c r="D1587" s="28"/>
      <c r="E1587" s="28"/>
      <c r="F1587" s="28"/>
      <c r="G1587" s="5" t="s">
        <v>643</v>
      </c>
    </row>
    <row r="1588" spans="1:10" ht="15.75" customHeight="1" x14ac:dyDescent="0.25">
      <c r="A1588" s="132"/>
      <c r="B1588" s="30" t="s">
        <v>602</v>
      </c>
      <c r="C1588" s="17" t="s">
        <v>667</v>
      </c>
      <c r="D1588" s="30"/>
      <c r="E1588" s="36"/>
      <c r="F1588" s="30"/>
      <c r="G1588" s="7"/>
    </row>
    <row r="1589" spans="1:10" ht="15" customHeight="1" x14ac:dyDescent="0.25">
      <c r="A1589" s="131" t="s">
        <v>410</v>
      </c>
      <c r="B1589" s="28" t="s">
        <v>17</v>
      </c>
      <c r="C1589" s="28"/>
      <c r="D1589" s="28"/>
      <c r="E1589" s="28" t="s">
        <v>17</v>
      </c>
      <c r="F1589" s="28"/>
      <c r="G1589" s="5" t="s">
        <v>634</v>
      </c>
    </row>
    <row r="1590" spans="1:10" x14ac:dyDescent="0.25">
      <c r="A1590" s="132"/>
      <c r="B1590" s="30" t="s">
        <v>602</v>
      </c>
      <c r="C1590" s="17"/>
      <c r="D1590" s="30"/>
      <c r="E1590" s="122" t="s">
        <v>23</v>
      </c>
      <c r="F1590" s="17"/>
      <c r="G1590" s="7"/>
    </row>
    <row r="1591" spans="1:10" ht="15" customHeight="1" x14ac:dyDescent="0.25">
      <c r="A1591" s="131" t="s">
        <v>411</v>
      </c>
      <c r="B1591" s="28" t="s">
        <v>12</v>
      </c>
      <c r="C1591" s="4" t="s">
        <v>13</v>
      </c>
      <c r="D1591" s="4"/>
      <c r="E1591" s="4"/>
      <c r="F1591" s="4"/>
      <c r="G1591" s="5" t="s">
        <v>391</v>
      </c>
    </row>
    <row r="1592" spans="1:10" ht="15" customHeight="1" x14ac:dyDescent="0.25">
      <c r="A1592" s="132"/>
      <c r="B1592" s="30" t="s">
        <v>602</v>
      </c>
      <c r="C1592" s="6" t="s">
        <v>602</v>
      </c>
      <c r="D1592" s="6"/>
      <c r="E1592" s="6"/>
      <c r="F1592" s="6"/>
      <c r="G1592" s="7"/>
    </row>
    <row r="1593" spans="1:10" ht="15" customHeight="1" x14ac:dyDescent="0.25">
      <c r="A1593" s="131" t="s">
        <v>579</v>
      </c>
      <c r="B1593" s="28"/>
      <c r="C1593" s="28" t="s">
        <v>15</v>
      </c>
      <c r="D1593" s="4"/>
      <c r="E1593" s="28" t="s">
        <v>13</v>
      </c>
      <c r="F1593" s="4"/>
      <c r="G1593" s="5" t="s">
        <v>47</v>
      </c>
    </row>
    <row r="1594" spans="1:10" ht="43.5" customHeight="1" x14ac:dyDescent="0.25">
      <c r="A1594" s="132"/>
      <c r="B1594" s="30"/>
      <c r="C1594" s="30" t="s">
        <v>667</v>
      </c>
      <c r="D1594" s="6"/>
      <c r="E1594" s="6" t="s">
        <v>667</v>
      </c>
      <c r="F1594" s="6"/>
      <c r="G1594" s="32" t="s">
        <v>699</v>
      </c>
      <c r="J1594" s="103"/>
    </row>
    <row r="1595" spans="1:10" x14ac:dyDescent="0.25">
      <c r="A1595" s="135" t="s">
        <v>28</v>
      </c>
      <c r="B1595" s="136"/>
      <c r="C1595" s="136"/>
      <c r="D1595" s="136"/>
      <c r="E1595" s="136"/>
      <c r="F1595" s="136"/>
      <c r="G1595" s="137"/>
    </row>
    <row r="1596" spans="1:10" ht="15" customHeight="1" x14ac:dyDescent="0.25">
      <c r="A1596" s="131" t="s">
        <v>410</v>
      </c>
      <c r="B1596" s="28"/>
      <c r="C1596" s="28"/>
      <c r="D1596" s="28" t="s">
        <v>17</v>
      </c>
      <c r="E1596" s="28"/>
      <c r="F1596" s="28"/>
      <c r="G1596" s="29" t="s">
        <v>634</v>
      </c>
    </row>
    <row r="1597" spans="1:10" x14ac:dyDescent="0.25">
      <c r="A1597" s="145"/>
      <c r="B1597" s="36"/>
      <c r="C1597" s="36"/>
      <c r="D1597" s="36" t="s">
        <v>464</v>
      </c>
      <c r="E1597" s="36"/>
      <c r="F1597" s="36"/>
      <c r="G1597" s="33"/>
    </row>
    <row r="1598" spans="1:10" ht="15" customHeight="1" x14ac:dyDescent="0.25">
      <c r="A1598" s="131" t="s">
        <v>345</v>
      </c>
      <c r="B1598" s="28"/>
      <c r="C1598" s="28"/>
      <c r="D1598" s="28" t="s">
        <v>15</v>
      </c>
      <c r="E1598" s="28"/>
      <c r="F1598" s="28"/>
      <c r="G1598" s="5" t="s">
        <v>577</v>
      </c>
    </row>
    <row r="1599" spans="1:10" x14ac:dyDescent="0.25">
      <c r="A1599" s="132"/>
      <c r="B1599" s="30"/>
      <c r="C1599" s="36"/>
      <c r="D1599" s="123" t="s">
        <v>464</v>
      </c>
      <c r="E1599" s="30"/>
      <c r="F1599" s="30"/>
      <c r="G1599" s="7" t="s">
        <v>140</v>
      </c>
    </row>
    <row r="1600" spans="1:10" ht="15" customHeight="1" x14ac:dyDescent="0.25">
      <c r="A1600" s="131" t="s">
        <v>409</v>
      </c>
      <c r="B1600" s="121"/>
      <c r="C1600" s="121"/>
      <c r="D1600" s="121"/>
      <c r="E1600" s="121"/>
      <c r="F1600" s="121" t="s">
        <v>13</v>
      </c>
      <c r="G1600" s="118" t="s">
        <v>643</v>
      </c>
    </row>
    <row r="1601" spans="1:7" ht="15.75" customHeight="1" x14ac:dyDescent="0.25">
      <c r="A1601" s="132"/>
      <c r="B1601" s="122"/>
      <c r="C1601" s="120"/>
      <c r="D1601" s="122"/>
      <c r="E1601" s="123"/>
      <c r="F1601" s="122" t="s">
        <v>464</v>
      </c>
      <c r="G1601" s="119"/>
    </row>
    <row r="1602" spans="1:7" x14ac:dyDescent="0.25">
      <c r="A1602" s="135" t="s">
        <v>36</v>
      </c>
      <c r="B1602" s="136"/>
      <c r="C1602" s="136"/>
      <c r="D1602" s="136"/>
      <c r="E1602" s="136"/>
      <c r="F1602" s="136"/>
      <c r="G1602" s="137"/>
    </row>
    <row r="1603" spans="1:7" ht="15" customHeight="1" x14ac:dyDescent="0.25">
      <c r="A1603" s="131" t="str">
        <f>IF(Παιδαγωγικά!$A$2="","",Παιδαγωγικά!$A$2)</f>
        <v>Εισαγωγή στη Διδακτική Μεθοδολογία-Αναλυτικά Προγράμματα</v>
      </c>
      <c r="B1603" s="14" t="str">
        <f>IF(Παιδαγωγικά!$B$2="","",Παιδαγωγικά!$B$2)</f>
        <v/>
      </c>
      <c r="C1603" s="14" t="str">
        <f>IF(Παιδαγωγικά!$C$2="","",Παιδαγωγικά!$C$2)</f>
        <v/>
      </c>
      <c r="D1603" s="14" t="str">
        <f>IF(Παιδαγωγικά!$D$2="","",Παιδαγωγικά!$D$2)</f>
        <v>11-1</v>
      </c>
      <c r="E1603" s="14" t="str">
        <f>IF(Παιδαγωγικά!$E$2="","",Παιδαγωγικά!$E$2)</f>
        <v/>
      </c>
      <c r="F1603" s="14" t="str">
        <f>IF(Παιδαγωγικά!$F$2="","",Παιδαγωγικά!$F$2)</f>
        <v/>
      </c>
      <c r="G1603" s="5" t="str">
        <f>IF(Παιδαγωγικά!$G$2="","",Παιδαγωγικά!$G$2)</f>
        <v>Β. Μπρίνια</v>
      </c>
    </row>
    <row r="1604" spans="1:7" ht="29.25" customHeight="1" x14ac:dyDescent="0.25">
      <c r="A1604" s="132"/>
      <c r="B1604" s="15" t="str">
        <f>IF(Παιδαγωγικά!$B$3="","",Παιδαγωγικά!$B$3)</f>
        <v/>
      </c>
      <c r="C1604" s="15" t="str">
        <f>IF(Παιδαγωγικά!$C$3="","",Παιδαγωγικά!$C$3)</f>
        <v/>
      </c>
      <c r="D1604" s="15" t="str">
        <f>IF(Παιδαγωγικά!$D$3="","",Παιδαγωγικά!$D$3)</f>
        <v>A31</v>
      </c>
      <c r="E1604" s="15" t="str">
        <f>IF(Παιδαγωγικά!$E$3="","",Παιδαγωγικά!$E$3)</f>
        <v/>
      </c>
      <c r="F1604" s="15" t="str">
        <f>IF(Παιδαγωγικά!$F$3="","",Παιδαγωγικά!$F$3)</f>
        <v/>
      </c>
      <c r="G1604" s="7" t="str">
        <f>IF(Παιδαγωγικά!$G$3="","",Παιδαγωγικά!$G$3)</f>
        <v/>
      </c>
    </row>
    <row r="1605" spans="1:7" ht="15" customHeight="1" x14ac:dyDescent="0.25">
      <c r="A1605" s="131" t="str">
        <f>IF(Παιδαγωγικά!$A$4="","",Παιδαγωγικά!$A$4)</f>
        <v>Εισαγωγή στην Παιδαγωγική Επιστήμη</v>
      </c>
      <c r="B1605" s="14" t="str">
        <f>IF(Παιδαγωγικά!$B$4="","",Παιδαγωγικά!$B$4)</f>
        <v/>
      </c>
      <c r="C1605" s="14" t="str">
        <f>IF(Παιδαγωγικά!$C$4="","",Παιδαγωγικά!$C$4)</f>
        <v>9-11</v>
      </c>
      <c r="D1605" s="14" t="str">
        <f>IF(Παιδαγωγικά!$D$4="","",Παιδαγωγικά!$D$4)</f>
        <v/>
      </c>
      <c r="E1605" s="14" t="str">
        <f>IF(Παιδαγωγικά!$E$4="","",Παιδαγωγικά!$E$4)</f>
        <v/>
      </c>
      <c r="F1605" s="14" t="str">
        <f>IF(Παιδαγωγικά!$F$4="","",Παιδαγωγικά!$F$4)</f>
        <v/>
      </c>
      <c r="G1605" s="5" t="str">
        <f>IF(Παιδαγωγικά!$G$4="","",Παιδαγωγικά!$G$4)</f>
        <v>Κ. Κουτρούμπα</v>
      </c>
    </row>
    <row r="1606" spans="1:7" x14ac:dyDescent="0.25">
      <c r="A1606" s="132"/>
      <c r="B1606" s="15" t="str">
        <f>IF(Παιδαγωγικά!$B$5="","",Παιδαγωγικά!$B$5)</f>
        <v/>
      </c>
      <c r="C1606" s="15" t="str">
        <f>IF(Παιδαγωγικά!$C$5="","",Παιδαγωγικά!$C$5)</f>
        <v>Υ1</v>
      </c>
      <c r="D1606" s="15" t="str">
        <f>IF(Παιδαγωγικά!$D$5="","",Παιδαγωγικά!$D$5)</f>
        <v/>
      </c>
      <c r="E1606" s="15" t="str">
        <f>IF(Παιδαγωγικά!$E$5="","",Παιδαγωγικά!$E$5)</f>
        <v/>
      </c>
      <c r="F1606" s="15" t="str">
        <f>IF(Παιδαγωγικά!$F$5="","",Παιδαγωγικά!$F$5)</f>
        <v/>
      </c>
      <c r="G1606" s="7" t="str">
        <f>IF(Παιδαγωγικά!$G$5="","",Παιδαγωγικά!$G$5)</f>
        <v/>
      </c>
    </row>
    <row r="1607" spans="1:7" ht="15" customHeight="1" x14ac:dyDescent="0.25">
      <c r="A1607" s="131" t="str">
        <f>IF(Παιδαγωγικά!$A$6="","",Παιδαγωγικά!$A$6)</f>
        <v>Εκπαιδευτική Αξιολόγηση</v>
      </c>
      <c r="B1607" s="14" t="str">
        <f>IF(Παιδαγωγικά!$B$6="","",Παιδαγωγικά!$B$6)</f>
        <v/>
      </c>
      <c r="C1607" s="14" t="str">
        <f>IF(Παιδαγωγικά!$C$6="","",Παιδαγωγικά!$C$6)</f>
        <v>11-1</v>
      </c>
      <c r="D1607" s="14" t="str">
        <f>IF(Παιδαγωγικά!$D$6="","",Παιδαγωγικά!$D$6)</f>
        <v/>
      </c>
      <c r="E1607" s="14" t="str">
        <f>IF(Παιδαγωγικά!$E$6="","",Παιδαγωγικά!$E$6)</f>
        <v/>
      </c>
      <c r="F1607" s="14" t="str">
        <f>IF(Παιδαγωγικά!$F$6="","",Παιδαγωγικά!$F$6)</f>
        <v/>
      </c>
      <c r="G1607" s="5" t="str">
        <f>IF(Παιδαγωγικά!$G$6="","",Παιδαγωγικά!$G$6)</f>
        <v>Κ. Κουτρούμπα</v>
      </c>
    </row>
    <row r="1608" spans="1:7" x14ac:dyDescent="0.25">
      <c r="A1608" s="132"/>
      <c r="B1608" s="15" t="str">
        <f>IF(Παιδαγωγικά!$B$7="","",Παιδαγωγικά!$B$7)</f>
        <v/>
      </c>
      <c r="C1608" s="15" t="str">
        <f>IF(Παιδαγωγικά!$C$7="","",Παιδαγωγικά!$C$7)</f>
        <v>Υ1</v>
      </c>
      <c r="D1608" s="15" t="str">
        <f>IF(Παιδαγωγικά!$D$7="","",Παιδαγωγικά!$D$7)</f>
        <v/>
      </c>
      <c r="E1608" s="15" t="str">
        <f>IF(Παιδαγωγικά!$E$7="","",Παιδαγωγικά!$E$7)</f>
        <v/>
      </c>
      <c r="F1608" s="15" t="str">
        <f>IF(Παιδαγωγικά!$F$7="","",Παιδαγωγικά!$F$7)</f>
        <v/>
      </c>
      <c r="G1608" s="7" t="str">
        <f>IF(Παιδαγωγικά!$G$7="","",Παιδαγωγικά!$G$7)</f>
        <v/>
      </c>
    </row>
    <row r="1609" spans="1:7" ht="15" customHeight="1" x14ac:dyDescent="0.25">
      <c r="A1609" s="131" t="str">
        <f>IF(Παιδαγωγικά!$A$8="","",Παιδαγωγικά!$A$8)</f>
        <v>Οργάνωση και Διοίκηση της Εκπαίδευσης και των Εκπαιδευτικών Μονάδων</v>
      </c>
      <c r="B1609" s="14" t="str">
        <f>IF(Παιδαγωγικά!$B$8="","",Παιδαγωγικά!$B$8)</f>
        <v/>
      </c>
      <c r="C1609" s="14" t="str">
        <f>IF(Παιδαγωγικά!$C$8="","",Παιδαγωγικά!$C$8)</f>
        <v>1-3</v>
      </c>
      <c r="D1609" s="14" t="str">
        <f>IF(Παιδαγωγικά!$D$8="","",Παιδαγωγικά!$D$8)</f>
        <v/>
      </c>
      <c r="E1609" s="14" t="str">
        <f>IF(Παιδαγωγικά!$E$8="","",Παιδαγωγικά!$E$8)</f>
        <v/>
      </c>
      <c r="F1609" s="14" t="str">
        <f>IF(Παιδαγωγικά!$F$8="","",Παιδαγωγικά!$F$8)</f>
        <v/>
      </c>
      <c r="G1609" s="5" t="str">
        <f>IF(Παιδαγωγικά!$G$8="","",Παιδαγωγικά!$G$8)</f>
        <v>Γ. Παπακωνσταντίνου</v>
      </c>
    </row>
    <row r="1610" spans="1:7" ht="30" customHeight="1" x14ac:dyDescent="0.25">
      <c r="A1610" s="132"/>
      <c r="B1610" s="15" t="str">
        <f>IF(Παιδαγωγικά!$B$9="","",Παιδαγωγικά!$B$9)</f>
        <v/>
      </c>
      <c r="C1610" s="15" t="str">
        <f>IF(Παιδαγωγικά!$C$9="","",Παιδαγωγικά!$C$9)</f>
        <v>Υ1</v>
      </c>
      <c r="D1610" s="15" t="str">
        <f>IF(Παιδαγωγικά!$D$9="","",Παιδαγωγικά!$D$9)</f>
        <v/>
      </c>
      <c r="E1610" s="15" t="str">
        <f>IF(Παιδαγωγικά!$E$9="","",Παιδαγωγικά!$E$9)</f>
        <v/>
      </c>
      <c r="F1610" s="15" t="str">
        <f>IF(Παιδαγωγικά!$F$9="","",Παιδαγωγικά!$F$9)</f>
        <v/>
      </c>
      <c r="G1610" s="7" t="str">
        <f>IF(Παιδαγωγικά!$G$9="","",Παιδαγωγικά!$G$9)</f>
        <v/>
      </c>
    </row>
    <row r="1611" spans="1:7" x14ac:dyDescent="0.25">
      <c r="A1611" s="131" t="str">
        <f>IF(Παιδαγωγικά!$A$10="","",Παιδαγωγικά!$A$10)</f>
        <v>Πρακτική Άσκηση στη Διδασκαλία Ι</v>
      </c>
      <c r="B1611" s="14" t="str">
        <f>IF(Παιδαγωγικά!$B$10="","",Παιδαγωγικά!$B$10)</f>
        <v/>
      </c>
      <c r="C1611" s="14" t="str">
        <f>IF(Παιδαγωγικά!$C$10="","",Παιδαγωγικά!$C$10)</f>
        <v/>
      </c>
      <c r="D1611" s="14" t="str">
        <f>IF(Παιδαγωγικά!$D$10="","",Παιδαγωγικά!$D$10)</f>
        <v/>
      </c>
      <c r="E1611" s="14" t="str">
        <f>IF(Παιδαγωγικά!$E$10="","",Παιδαγωγικά!$E$10)</f>
        <v/>
      </c>
      <c r="F1611" s="14" t="str">
        <f>IF(Παιδαγωγικά!$F$10="","",Παιδαγωγικά!$F$10)</f>
        <v>9-3</v>
      </c>
      <c r="G1611" s="5" t="str">
        <f>IF(Παιδαγωγικά!$G$10="","",Παιδαγωγικά!$G$10)</f>
        <v>Β. Μπρίνια</v>
      </c>
    </row>
    <row r="1612" spans="1:7" ht="15.75" thickBot="1" x14ac:dyDescent="0.3">
      <c r="A1612" s="147"/>
      <c r="B1612" s="19" t="str">
        <f>IF(Παιδαγωγικά!$B$11="","",Παιδαγωγικά!$B$11)</f>
        <v/>
      </c>
      <c r="C1612" s="19" t="str">
        <f>IF(Παιδαγωγικά!$C$11="","",Παιδαγωγικά!$C$11)</f>
        <v/>
      </c>
      <c r="D1612" s="19" t="str">
        <f>IF(Παιδαγωγικά!$D$11="","",Παιδαγωγικά!$D$11)</f>
        <v/>
      </c>
      <c r="E1612" s="19" t="str">
        <f>IF(Παιδαγωγικά!$E$11="","",Παιδαγωγικά!$E$11)</f>
        <v/>
      </c>
      <c r="F1612" s="19" t="str">
        <f>IF(Παιδαγωγικά!$F$11="","",Παιδαγωγικά!$F$11)</f>
        <v>Υ1</v>
      </c>
      <c r="G1612" s="9" t="str">
        <f>IF(Παιδαγωγικά!$G$11="","",Παιδαγωγικά!$G$11)</f>
        <v/>
      </c>
    </row>
    <row r="1613" spans="1:7" ht="15.75" thickTop="1" x14ac:dyDescent="0.25"/>
    <row r="1614" spans="1:7" ht="42.75" customHeight="1" x14ac:dyDescent="0.25">
      <c r="A1614" s="180" t="s">
        <v>347</v>
      </c>
      <c r="B1614" s="181"/>
      <c r="C1614" s="181"/>
      <c r="D1614" s="181"/>
      <c r="E1614" s="181"/>
      <c r="F1614" s="181"/>
      <c r="G1614" s="181"/>
    </row>
    <row r="1616" spans="1:7" x14ac:dyDescent="0.25">
      <c r="A1616" s="56" t="s">
        <v>96</v>
      </c>
      <c r="B1616" s="54"/>
      <c r="C1616" s="54"/>
      <c r="D1616" s="54"/>
      <c r="E1616" s="54"/>
      <c r="F1616" s="54"/>
      <c r="G1616" s="55"/>
    </row>
    <row r="1617" spans="1:7" ht="15.75" thickBot="1" x14ac:dyDescent="0.3">
      <c r="A1617" s="12" t="s">
        <v>11</v>
      </c>
      <c r="G1617" s="13" t="s">
        <v>35</v>
      </c>
    </row>
    <row r="1618" spans="1:7" ht="15.75" thickTop="1" x14ac:dyDescent="0.25">
      <c r="A1618" s="45" t="s">
        <v>0</v>
      </c>
      <c r="B1618" s="46" t="s">
        <v>1</v>
      </c>
      <c r="C1618" s="46" t="s">
        <v>2</v>
      </c>
      <c r="D1618" s="46" t="s">
        <v>3</v>
      </c>
      <c r="E1618" s="46" t="s">
        <v>4</v>
      </c>
      <c r="F1618" s="46" t="s">
        <v>5</v>
      </c>
      <c r="G1618" s="47" t="s">
        <v>6</v>
      </c>
    </row>
    <row r="1619" spans="1:7" ht="15" customHeight="1" x14ac:dyDescent="0.25">
      <c r="A1619" s="139" t="s">
        <v>150</v>
      </c>
      <c r="B1619" s="140"/>
      <c r="C1619" s="140"/>
      <c r="D1619" s="140"/>
      <c r="E1619" s="140"/>
      <c r="F1619" s="141"/>
      <c r="G1619" s="142"/>
    </row>
    <row r="1620" spans="1:7" x14ac:dyDescent="0.25">
      <c r="A1620" s="135" t="s">
        <v>62</v>
      </c>
      <c r="B1620" s="136"/>
      <c r="C1620" s="136"/>
      <c r="D1620" s="136"/>
      <c r="E1620" s="136"/>
      <c r="F1620" s="136"/>
      <c r="G1620" s="137"/>
    </row>
    <row r="1621" spans="1:7" ht="15" customHeight="1" x14ac:dyDescent="0.25">
      <c r="A1621" s="131" t="s">
        <v>436</v>
      </c>
      <c r="B1621" s="14" t="str">
        <f>IF('Ξένες Γλώσσες'!$B$2="","",'Ξένες Γλώσσες'!$B$2)</f>
        <v>5-7</v>
      </c>
      <c r="C1621" s="14" t="str">
        <f>IF('Ξένες Γλώσσες'!$C$2="","",'Ξένες Γλώσσες'!$C$2)</f>
        <v/>
      </c>
      <c r="D1621" s="14" t="str">
        <f>IF('Ξένες Γλώσσες'!$D$2="","",'Ξένες Γλώσσες'!$D$2)</f>
        <v>7-9</v>
      </c>
      <c r="E1621" s="14" t="str">
        <f>IF('Ξένες Γλώσσες'!$E$2="","",'Ξένες Γλώσσες'!$E$2)</f>
        <v/>
      </c>
      <c r="F1621" s="14" t="str">
        <f>IF('Ξένες Γλώσσες'!$F$2="","",'Ξένες Γλώσσες'!$F$2)</f>
        <v/>
      </c>
      <c r="G1621" s="5" t="str">
        <f>IF('Ξένες Γλώσσες'!$G$2="","",'Ξένες Γλώσσες'!$G$2)</f>
        <v>Φ. Καραμητρόγλου</v>
      </c>
    </row>
    <row r="1622" spans="1:7" x14ac:dyDescent="0.25">
      <c r="A1622" s="132"/>
      <c r="B1622" s="16" t="str">
        <f>IF('Ξένες Γλώσσες'!$B$3="","",'Ξένες Γλώσσες'!$B$3)</f>
        <v>Δ22</v>
      </c>
      <c r="C1622" s="16" t="str">
        <f>IF('Ξένες Γλώσσες'!$C$3="","",'Ξένες Γλώσσες'!$C$3)</f>
        <v/>
      </c>
      <c r="D1622" s="16" t="str">
        <f>IF('Ξένες Γλώσσες'!$D$3="","",'Ξένες Γλώσσες'!$D$3)</f>
        <v>Δ22</v>
      </c>
      <c r="E1622" s="16" t="str">
        <f>IF('Ξένες Γλώσσες'!$E$3="","",'Ξένες Γλώσσες'!$E$3)</f>
        <v/>
      </c>
      <c r="F1622" s="16" t="str">
        <f>IF('Ξένες Γλώσσες'!$F$3="","",'Ξένες Γλώσσες'!$F$3)</f>
        <v/>
      </c>
      <c r="G1622" s="7" t="str">
        <f>IF('Ξένες Γλώσσες'!$G$3="","",'Ξένες Γλώσσες'!$G$3)</f>
        <v/>
      </c>
    </row>
    <row r="1623" spans="1:7" ht="15" customHeight="1" x14ac:dyDescent="0.25">
      <c r="A1623" s="131" t="s">
        <v>435</v>
      </c>
      <c r="B1623" s="14" t="str">
        <f>IF('Ξένες Γλώσσες'!$B$4="","",'Ξένες Γλώσσες'!$B$4)</f>
        <v/>
      </c>
      <c r="C1623" s="14" t="str">
        <f>IF('Ξένες Γλώσσες'!$C$4="","",'Ξένες Γλώσσες'!$C$4)</f>
        <v>3-5</v>
      </c>
      <c r="D1623" s="14" t="str">
        <f>IF('Ξένες Γλώσσες'!$D$4="","",'Ξένες Γλώσσες'!$D$4)</f>
        <v/>
      </c>
      <c r="E1623" s="14" t="str">
        <f>IF('Ξένες Γλώσσες'!$E$4="","",'Ξένες Γλώσσες'!$E$4)</f>
        <v/>
      </c>
      <c r="F1623" s="14" t="str">
        <f>IF('Ξένες Γλώσσες'!$F$4="","",'Ξένες Γλώσσες'!$F$4)</f>
        <v>1-3</v>
      </c>
      <c r="G1623" s="5" t="str">
        <f>IF('Ξένες Γλώσσες'!$G$4="","",'Ξένες Γλώσσες'!$G$4)</f>
        <v>Γ. Βομπίρη</v>
      </c>
    </row>
    <row r="1624" spans="1:7" x14ac:dyDescent="0.25">
      <c r="A1624" s="132"/>
      <c r="B1624" s="16" t="str">
        <f>IF('Ξένες Γλώσσες'!$B$5="","",'Ξένες Γλώσσες'!$B$5)</f>
        <v/>
      </c>
      <c r="C1624" s="16" t="str">
        <f>IF('Ξένες Γλώσσες'!$C$5="","",'Ξένες Γλώσσες'!$C$5)</f>
        <v>Α5ος</v>
      </c>
      <c r="D1624" s="16" t="str">
        <f>IF('Ξένες Γλώσσες'!$D$5="","",'Ξένες Γλώσσες'!$D$5)</f>
        <v/>
      </c>
      <c r="E1624" s="16" t="str">
        <f>IF('Ξένες Γλώσσες'!$E$5="","",'Ξένες Γλώσσες'!$E$5)</f>
        <v/>
      </c>
      <c r="F1624" s="16" t="str">
        <f>IF('Ξένες Γλώσσες'!$F$5="","",'Ξένες Γλώσσες'!$F$5)</f>
        <v>Α5ος</v>
      </c>
      <c r="G1624" s="7" t="str">
        <f>IF('Ξένες Γλώσσες'!$G$5="","",'Ξένες Γλώσσες'!$G$5)</f>
        <v/>
      </c>
    </row>
    <row r="1625" spans="1:7" x14ac:dyDescent="0.25">
      <c r="A1625" s="131" t="s">
        <v>437</v>
      </c>
      <c r="B1625" s="14" t="str">
        <f>IF('Ξένες Γλώσσες'!$B$6="","",'Ξένες Γλώσσες'!$B$6)</f>
        <v>9-11</v>
      </c>
      <c r="C1625" s="14" t="str">
        <f>IF('Ξένες Γλώσσες'!$C$6="","",'Ξένες Γλώσσες'!$C$6)</f>
        <v>9-11</v>
      </c>
      <c r="D1625" s="14" t="str">
        <f>IF('Ξένες Γλώσσες'!$D$6="","",'Ξένες Γλώσσες'!$D$6)</f>
        <v/>
      </c>
      <c r="E1625" s="14" t="str">
        <f>IF('Ξένες Γλώσσες'!$E$6="","",'Ξένες Γλώσσες'!$E$6)</f>
        <v/>
      </c>
      <c r="F1625" s="14" t="str">
        <f>IF('Ξένες Γλώσσες'!F1525="","",'Ξένες Γλώσσες'!F1525)</f>
        <v/>
      </c>
      <c r="G1625" s="5" t="str">
        <f>IF('Ξένες Γλώσσες'!$G$6="","",'Ξένες Γλώσσες'!$G$6)</f>
        <v>Ι. Ζήκου</v>
      </c>
    </row>
    <row r="1626" spans="1:7" ht="15" customHeight="1" x14ac:dyDescent="0.25">
      <c r="A1626" s="132"/>
      <c r="B1626" s="16" t="str">
        <f>IF('Ξένες Γλώσσες'!$B$7="","",'Ξένες Γλώσσες'!$B$7)</f>
        <v>Α5ος</v>
      </c>
      <c r="C1626" s="16" t="str">
        <f>IF('Ξένες Γλώσσες'!$C$7="","",'Ξένες Γλώσσες'!$C$7)</f>
        <v>Α5ος</v>
      </c>
      <c r="D1626" s="16" t="str">
        <f>IF('Ξένες Γλώσσες'!$D$7="","",'Ξένες Γλώσσες'!$D$7)</f>
        <v/>
      </c>
      <c r="E1626" s="16" t="str">
        <f>IF('Ξένες Γλώσσες'!$E$7="","",'Ξένες Γλώσσες'!$E$7)</f>
        <v/>
      </c>
      <c r="F1626" s="16" t="str">
        <f>IF('Ξένες Γλώσσες'!F1526="","",'Ξένες Γλώσσες'!F1526)</f>
        <v/>
      </c>
      <c r="G1626" s="7" t="str">
        <f>IF('Ξένες Γλώσσες'!$G$7="","",'Ξένες Γλώσσες'!$G$7)</f>
        <v/>
      </c>
    </row>
    <row r="1627" spans="1:7" x14ac:dyDescent="0.25">
      <c r="A1627" s="139" t="s">
        <v>153</v>
      </c>
      <c r="B1627" s="140"/>
      <c r="C1627" s="140"/>
      <c r="D1627" s="140"/>
      <c r="E1627" s="140"/>
      <c r="F1627" s="141"/>
      <c r="G1627" s="142"/>
    </row>
    <row r="1628" spans="1:7" ht="15" customHeight="1" x14ac:dyDescent="0.25">
      <c r="A1628" s="131" t="s">
        <v>474</v>
      </c>
      <c r="B1628" s="14" t="str">
        <f>IF('Ξένες Γλώσσες'!$B$8="","",'Ξένες Γλώσσες'!$B$8)</f>
        <v>7-9</v>
      </c>
      <c r="C1628" s="14" t="str">
        <f>IF('Ξένες Γλώσσες'!$C$8="","",'Ξένες Γλώσσες'!$C$8)</f>
        <v/>
      </c>
      <c r="D1628" s="14" t="str">
        <f>IF('Ξένες Γλώσσες'!$D$8="","",'Ξένες Γλώσσες'!$D$8)</f>
        <v/>
      </c>
      <c r="E1628" s="14" t="str">
        <f>IF('Ξένες Γλώσσες'!$E$8="","",'Ξένες Γλώσσες'!$E$8)</f>
        <v/>
      </c>
      <c r="F1628" s="14" t="str">
        <f>IF('Ξένες Γλώσσες'!$F$8="","",'Ξένες Γλώσσες'!$F$8)</f>
        <v>5-7</v>
      </c>
      <c r="G1628" s="5" t="str">
        <f>IF('Ξένες Γλώσσες'!$G$8="","",'Ξένες Γλώσσες'!$G$8)</f>
        <v>Φ. Καραμητρόγλου</v>
      </c>
    </row>
    <row r="1629" spans="1:7" x14ac:dyDescent="0.25">
      <c r="A1629" s="132"/>
      <c r="B1629" s="16" t="str">
        <f>IF('Ξένες Γλώσσες'!$B$9="","",'Ξένες Γλώσσες'!$B$9)</f>
        <v>Δ22</v>
      </c>
      <c r="C1629" s="16" t="str">
        <f>IF('Ξένες Γλώσσες'!$C$9="","",'Ξένες Γλώσσες'!$C$9)</f>
        <v/>
      </c>
      <c r="D1629" s="16" t="str">
        <f>IF('Ξένες Γλώσσες'!$D$9="","",'Ξένες Γλώσσες'!$D$9)</f>
        <v/>
      </c>
      <c r="E1629" s="16" t="str">
        <f>IF('Ξένες Γλώσσες'!$E$9="","",'Ξένες Γλώσσες'!$E$9)</f>
        <v/>
      </c>
      <c r="F1629" s="16" t="str">
        <f>IF('Ξένες Γλώσσες'!$F$9="","",'Ξένες Γλώσσες'!$F$9)</f>
        <v>Α22</v>
      </c>
      <c r="G1629" s="7" t="str">
        <f>IF('Ξένες Γλώσσες'!$G$9="","",'Ξένες Γλώσσες'!$G$9)</f>
        <v/>
      </c>
    </row>
    <row r="1630" spans="1:7" ht="15" customHeight="1" x14ac:dyDescent="0.25">
      <c r="A1630" s="131" t="s">
        <v>475</v>
      </c>
      <c r="B1630" s="14" t="str">
        <f>IF('Ξένες Γλώσσες'!$B$10="","",'Ξένες Γλώσσες'!$B$10)</f>
        <v>1-3</v>
      </c>
      <c r="C1630" s="14" t="str">
        <f>IF('Ξένες Γλώσσες'!$C$10="","",'Ξένες Γλώσσες'!$C$10)</f>
        <v>1-3</v>
      </c>
      <c r="D1630" s="14" t="str">
        <f>IF('Ξένες Γλώσσες'!$D$10="","",'Ξένες Γλώσσες'!$D$10)</f>
        <v/>
      </c>
      <c r="E1630" s="14" t="str">
        <f>IF('Ξένες Γλώσσες'!$E$10="","",'Ξένες Γλώσσες'!$E$10)</f>
        <v/>
      </c>
      <c r="F1630" s="14" t="str">
        <f>IF('Ξένες Γλώσσες'!$F$10="","",'Ξένες Γλώσσες'!$F$10)</f>
        <v/>
      </c>
      <c r="G1630" s="5" t="str">
        <f>IF('Ξένες Γλώσσες'!$G$10="","",'Ξένες Γλώσσες'!$G$10)</f>
        <v>Γ. Βομπίρη</v>
      </c>
    </row>
    <row r="1631" spans="1:7" x14ac:dyDescent="0.25">
      <c r="A1631" s="132"/>
      <c r="B1631" s="16" t="str">
        <f>IF('Ξένες Γλώσσες'!$B$11="","",'Ξένες Γλώσσες'!$B$11)</f>
        <v>Α5ος</v>
      </c>
      <c r="C1631" s="16" t="str">
        <f>IF('Ξένες Γλώσσες'!$C$11="","",'Ξένες Γλώσσες'!$C$11)</f>
        <v>Α5ος</v>
      </c>
      <c r="D1631" s="16" t="str">
        <f>IF('Ξένες Γλώσσες'!$D$11="","",'Ξένες Γλώσσες'!$D$11)</f>
        <v/>
      </c>
      <c r="E1631" s="16" t="str">
        <f>IF('Ξένες Γλώσσες'!$E$11="","",'Ξένες Γλώσσες'!$E$11)</f>
        <v/>
      </c>
      <c r="F1631" s="16" t="str">
        <f>IF('Ξένες Γλώσσες'!$F$11="","",'Ξένες Γλώσσες'!$F$11)</f>
        <v/>
      </c>
      <c r="G1631" s="7" t="str">
        <f>IF('Ξένες Γλώσσες'!$G$11="","",'Ξένες Γλώσσες'!$G$11)</f>
        <v/>
      </c>
    </row>
    <row r="1632" spans="1:7" ht="15" customHeight="1" x14ac:dyDescent="0.25">
      <c r="A1632" s="131" t="s">
        <v>476</v>
      </c>
      <c r="B1632" s="14" t="str">
        <f>IF('Ξένες Γλώσσες'!$B$12="","",'Ξένες Γλώσσες'!$B$12)</f>
        <v>11-1</v>
      </c>
      <c r="C1632" s="14" t="str">
        <f>IF('Ξένες Γλώσσες'!$C$12="","",'Ξένες Γλώσσες'!$C$12)</f>
        <v/>
      </c>
      <c r="D1632" s="14" t="str">
        <f>IF('Ξένες Γλώσσες'!$D$12="","",'Ξένες Γλώσσες'!$D$12)</f>
        <v/>
      </c>
      <c r="E1632" s="14" t="str">
        <f>IF('Ξένες Γλώσσες'!$E$12="","",'Ξένες Γλώσσες'!$E$12)</f>
        <v>11-1</v>
      </c>
      <c r="F1632" s="14" t="str">
        <f>IF('Ξένες Γλώσσες'!$F$12="","",'Ξένες Γλώσσες'!$F$12)</f>
        <v/>
      </c>
      <c r="G1632" s="5" t="str">
        <f>IF('Ξένες Γλώσσες'!$G$12="","",'Ξένες Γλώσσες'!$G$12)</f>
        <v xml:space="preserve">Ι. Ζήκου </v>
      </c>
    </row>
    <row r="1633" spans="1:7" ht="15" customHeight="1" x14ac:dyDescent="0.25">
      <c r="A1633" s="132"/>
      <c r="B1633" s="16" t="str">
        <f>IF('Ξένες Γλώσσες'!$B$13="","",'Ξένες Γλώσσες'!$B$13)</f>
        <v>Α5ος</v>
      </c>
      <c r="C1633" s="16" t="str">
        <f>IF('Ξένες Γλώσσες'!$C$13="","",'Ξένες Γλώσσες'!$C$13)</f>
        <v/>
      </c>
      <c r="D1633" s="16" t="str">
        <f>IF('Ξένες Γλώσσες'!$D$13="","",'Ξένες Γλώσσες'!$D$13)</f>
        <v/>
      </c>
      <c r="E1633" s="16" t="str">
        <f>IF('Ξένες Γλώσσες'!$E$13="","",'Ξένες Γλώσσες'!$E$13)</f>
        <v>Α5ος</v>
      </c>
      <c r="F1633" s="16" t="str">
        <f>IF('Ξένες Γλώσσες'!$F$13="","",'Ξένες Γλώσσες'!$F$13)</f>
        <v/>
      </c>
      <c r="G1633" s="7" t="str">
        <f>IF('Ξένες Γλώσσες'!$G$13="","",'Ξένες Γλώσσες'!$G$13)</f>
        <v/>
      </c>
    </row>
    <row r="1634" spans="1:7" x14ac:dyDescent="0.25">
      <c r="A1634" s="139" t="s">
        <v>158</v>
      </c>
      <c r="B1634" s="140"/>
      <c r="C1634" s="140"/>
      <c r="D1634" s="140"/>
      <c r="E1634" s="140"/>
      <c r="F1634" s="141"/>
      <c r="G1634" s="142"/>
    </row>
    <row r="1635" spans="1:7" ht="15" customHeight="1" x14ac:dyDescent="0.25">
      <c r="A1635" s="131" t="s">
        <v>193</v>
      </c>
      <c r="B1635" s="4" t="str">
        <f>IF('Ξένες Γλώσσες'!$B$20="","",'Ξένες Γλώσσες'!$B$20)</f>
        <v/>
      </c>
      <c r="C1635" s="4" t="str">
        <f>IF('Ξένες Γλώσσες'!$C$20="","",'Ξένες Γλώσσες'!$C$20)</f>
        <v/>
      </c>
      <c r="D1635" s="4" t="str">
        <f>IF('Ξένες Γλώσσες'!$D$20="","",'Ξένες Γλώσσες'!$D$20)</f>
        <v>5-7</v>
      </c>
      <c r="E1635" s="4" t="str">
        <f>IF('Ξένες Γλώσσες'!$E$20="","",'Ξένες Γλώσσες'!$E$20)</f>
        <v>7-9</v>
      </c>
      <c r="F1635" s="4" t="str">
        <f>IF('Ξένες Γλώσσες'!$F$20="","",'Ξένες Γλώσσες'!$F$20)</f>
        <v/>
      </c>
      <c r="G1635" s="5" t="str">
        <f>IF('Ξένες Γλώσσες'!$G$20="","",'Ξένες Γλώσσες'!$G$20)</f>
        <v>Ε. Μπάλιου</v>
      </c>
    </row>
    <row r="1636" spans="1:7" x14ac:dyDescent="0.25">
      <c r="A1636" s="132"/>
      <c r="B1636" s="6" t="str">
        <f>IF('Ξένες Γλώσσες'!$B$21="","",'Ξένες Γλώσσες'!$B$21)</f>
        <v/>
      </c>
      <c r="C1636" s="6" t="str">
        <f>IF('Ξένες Γλώσσες'!$C$21="","",'Ξένες Γλώσσες'!$C$21)</f>
        <v/>
      </c>
      <c r="D1636" s="6" t="str">
        <f>IF('Ξένες Γλώσσες'!$D$21="","",'Ξένες Γλώσσες'!$D$21)</f>
        <v>Α23</v>
      </c>
      <c r="E1636" s="6" t="str">
        <f>IF('Ξένες Γλώσσες'!$E$21="","",'Ξένες Γλώσσες'!$E$21)</f>
        <v>Α23</v>
      </c>
      <c r="F1636" s="6" t="str">
        <f>IF('Ξένες Γλώσσες'!$F$21="","",'Ξένες Γλώσσες'!$F$21)</f>
        <v/>
      </c>
      <c r="G1636" s="7" t="str">
        <f>IF('Ξένες Γλώσσες'!$G$21="","",'Ξένες Γλώσσες'!$G$21)</f>
        <v/>
      </c>
    </row>
    <row r="1637" spans="1:7" ht="15" customHeight="1" x14ac:dyDescent="0.25">
      <c r="A1637" s="131" t="s">
        <v>194</v>
      </c>
      <c r="B1637" s="4" t="str">
        <f>IF('Ξένες Γλώσσες'!$B$22="","",'Ξένες Γλώσσες'!$B$22)</f>
        <v>3-5</v>
      </c>
      <c r="C1637" s="4" t="str">
        <f>IF('Ξένες Γλώσσες'!$C$22="","",'Ξένες Γλώσσες'!$C$22)</f>
        <v/>
      </c>
      <c r="D1637" s="4" t="str">
        <f>IF('Ξένες Γλώσσες'!$D$22="","",'Ξένες Γλώσσες'!$D$22)</f>
        <v/>
      </c>
      <c r="E1637" s="4" t="str">
        <f>IF('Ξένες Γλώσσες'!$E$22="","",'Ξένες Γλώσσες'!$E$22)</f>
        <v/>
      </c>
      <c r="F1637" s="4" t="str">
        <f>IF('Ξένες Γλώσσες'!$F$22="","",'Ξένες Γλώσσες'!$F$22)</f>
        <v>11-1</v>
      </c>
      <c r="G1637" s="5" t="str">
        <f>IF('Ξένες Γλώσσες'!$G$22="","",'Ξένες Γλώσσες'!$G$22)</f>
        <v>Γ. Βομπίρη</v>
      </c>
    </row>
    <row r="1638" spans="1:7" x14ac:dyDescent="0.25">
      <c r="A1638" s="138"/>
      <c r="B1638" s="17" t="str">
        <f>IF('Ξένες Γλώσσες'!$B$23="","",'Ξένες Γλώσσες'!$B$23)</f>
        <v>Α5ος</v>
      </c>
      <c r="C1638" s="17" t="str">
        <f>IF('Ξένες Γλώσσες'!$C$23="","",'Ξένες Γλώσσες'!$C$23)</f>
        <v/>
      </c>
      <c r="D1638" s="17" t="str">
        <f>IF('Ξένες Γλώσσες'!$D$23="","",'Ξένες Γλώσσες'!$D$23)</f>
        <v/>
      </c>
      <c r="E1638" s="17" t="str">
        <f>IF('Ξένες Γλώσσες'!$E$23="","",'Ξένες Γλώσσες'!$E$23)</f>
        <v/>
      </c>
      <c r="F1638" s="17" t="str">
        <f>IF('Ξένες Γλώσσες'!$F$23="","",'Ξένες Γλώσσες'!$F$23)</f>
        <v>Α5ος</v>
      </c>
      <c r="G1638" s="18" t="str">
        <f>IF('Ξένες Γλώσσες'!$G$23="","",'Ξένες Γλώσσες'!$G$23)</f>
        <v/>
      </c>
    </row>
    <row r="1639" spans="1:7" x14ac:dyDescent="0.25">
      <c r="A1639" s="131" t="s">
        <v>195</v>
      </c>
      <c r="B1639" s="4" t="str">
        <f>IF('Ξένες Γλώσσες'!$B$24="","",'Ξένες Γλώσσες'!$B$24)</f>
        <v/>
      </c>
      <c r="C1639" s="4" t="str">
        <f>IF('Ξένες Γλώσσες'!$C$24="","",'Ξένες Γλώσσες'!$C$24)</f>
        <v>11-1</v>
      </c>
      <c r="D1639" s="4" t="str">
        <f>IF('Ξένες Γλώσσες'!$D$24="","",'Ξένες Γλώσσες'!$D$24)</f>
        <v/>
      </c>
      <c r="E1639" s="4" t="str">
        <f>IF('Ξένες Γλώσσες'!$E$24="","",'Ξένες Γλώσσες'!$E$24)</f>
        <v>9-11</v>
      </c>
      <c r="F1639" s="4" t="str">
        <f>IF('Ξένες Γλώσσες'!$F$24="","",'Ξένες Γλώσσες'!$F$24)</f>
        <v/>
      </c>
      <c r="G1639" s="5" t="str">
        <f>IF('Ξένες Γλώσσες'!$G$24="","",'Ξένες Γλώσσες'!$G$24)</f>
        <v xml:space="preserve">Ι. Ζήκου </v>
      </c>
    </row>
    <row r="1640" spans="1:7" ht="15.75" thickBot="1" x14ac:dyDescent="0.3">
      <c r="A1640" s="147"/>
      <c r="B1640" s="8" t="str">
        <f>IF('Ξένες Γλώσσες'!$B$25="","",'Ξένες Γλώσσες'!$B$25)</f>
        <v/>
      </c>
      <c r="C1640" s="8" t="str">
        <f>IF('Ξένες Γλώσσες'!$C$25="","",'Ξένες Γλώσσες'!$C$25)</f>
        <v>Α5ος</v>
      </c>
      <c r="D1640" s="8" t="str">
        <f>IF('Ξένες Γλώσσες'!$D$25="","",'Ξένες Γλώσσες'!$D$25)</f>
        <v/>
      </c>
      <c r="E1640" s="8" t="str">
        <f>IF('Ξένες Γλώσσες'!$E$25="","",'Ξένες Γλώσσες'!$E$25)</f>
        <v>Α5ος</v>
      </c>
      <c r="F1640" s="8" t="str">
        <f>IF('Ξένες Γλώσσες'!$F$25="","",'Ξένες Γλώσσες'!$F$25)</f>
        <v/>
      </c>
      <c r="G1640" s="9" t="str">
        <f>IF('Ξένες Γλώσσες'!$G$25="","",'Ξένες Γλώσσες'!$G$25)</f>
        <v/>
      </c>
    </row>
    <row r="1641" spans="1:7" ht="15.75" thickTop="1" x14ac:dyDescent="0.25"/>
    <row r="1642" spans="1:7" x14ac:dyDescent="0.25">
      <c r="A1642" s="56" t="s">
        <v>96</v>
      </c>
      <c r="B1642" s="54"/>
      <c r="C1642" s="54"/>
      <c r="D1642" s="54"/>
      <c r="E1642" s="54"/>
      <c r="F1642" s="54"/>
      <c r="G1642" s="55"/>
    </row>
    <row r="1643" spans="1:7" ht="15.75" thickBot="1" x14ac:dyDescent="0.3">
      <c r="A1643" s="12" t="s">
        <v>11</v>
      </c>
      <c r="G1643" s="13" t="s">
        <v>77</v>
      </c>
    </row>
    <row r="1644" spans="1:7" ht="13.5" customHeight="1" thickTop="1" x14ac:dyDescent="0.25">
      <c r="A1644" s="45" t="s">
        <v>0</v>
      </c>
      <c r="B1644" s="46" t="s">
        <v>1</v>
      </c>
      <c r="C1644" s="46" t="s">
        <v>2</v>
      </c>
      <c r="D1644" s="46" t="s">
        <v>3</v>
      </c>
      <c r="E1644" s="46" t="s">
        <v>4</v>
      </c>
      <c r="F1644" s="46" t="s">
        <v>5</v>
      </c>
      <c r="G1644" s="47" t="s">
        <v>6</v>
      </c>
    </row>
    <row r="1645" spans="1:7" ht="13.5" customHeight="1" x14ac:dyDescent="0.25">
      <c r="A1645" s="163" t="s">
        <v>447</v>
      </c>
      <c r="B1645" s="164"/>
      <c r="C1645" s="164"/>
      <c r="D1645" s="164"/>
      <c r="E1645" s="164"/>
      <c r="F1645" s="164"/>
      <c r="G1645" s="165"/>
    </row>
    <row r="1646" spans="1:7" ht="12" customHeight="1" x14ac:dyDescent="0.25">
      <c r="A1646" s="185" t="s">
        <v>449</v>
      </c>
      <c r="B1646" s="14" t="str">
        <f t="shared" ref="B1646:G1647" si="90">IF(B148="","",B148)</f>
        <v/>
      </c>
      <c r="C1646" s="14" t="str">
        <f t="shared" si="90"/>
        <v>11-1</v>
      </c>
      <c r="D1646" s="14" t="str">
        <f t="shared" si="90"/>
        <v/>
      </c>
      <c r="E1646" s="14" t="str">
        <f t="shared" si="90"/>
        <v>5-7</v>
      </c>
      <c r="F1646" s="14" t="str">
        <f t="shared" si="90"/>
        <v/>
      </c>
      <c r="G1646" s="62" t="str">
        <f t="shared" si="90"/>
        <v>Ι. Κατσελίδης</v>
      </c>
    </row>
    <row r="1647" spans="1:7" ht="12" customHeight="1" x14ac:dyDescent="0.25">
      <c r="A1647" s="186"/>
      <c r="B1647" s="16" t="str">
        <f t="shared" si="90"/>
        <v/>
      </c>
      <c r="C1647" s="16" t="str">
        <f t="shared" si="90"/>
        <v>Χ</v>
      </c>
      <c r="D1647" s="16" t="str">
        <f t="shared" si="90"/>
        <v/>
      </c>
      <c r="E1647" s="16" t="str">
        <f t="shared" si="90"/>
        <v>Δ12</v>
      </c>
      <c r="F1647" s="16" t="str">
        <f t="shared" si="90"/>
        <v/>
      </c>
      <c r="G1647" s="63" t="str">
        <f t="shared" si="90"/>
        <v/>
      </c>
    </row>
    <row r="1648" spans="1:7" ht="12" customHeight="1" x14ac:dyDescent="0.25">
      <c r="A1648" s="185" t="s">
        <v>269</v>
      </c>
      <c r="B1648" s="14" t="str">
        <f t="shared" ref="B1648:G1649" si="91">IF(B199="","",B199)</f>
        <v>3-5</v>
      </c>
      <c r="C1648" s="14" t="str">
        <f t="shared" si="91"/>
        <v/>
      </c>
      <c r="D1648" s="14" t="str">
        <f t="shared" si="91"/>
        <v xml:space="preserve"> 3-5</v>
      </c>
      <c r="E1648" s="14" t="str">
        <f t="shared" si="91"/>
        <v/>
      </c>
      <c r="F1648" s="14" t="str">
        <f t="shared" si="91"/>
        <v/>
      </c>
      <c r="G1648" s="62" t="str">
        <f t="shared" si="91"/>
        <v>Δ. Λάλλας</v>
      </c>
    </row>
    <row r="1649" spans="1:7" ht="12" customHeight="1" x14ac:dyDescent="0.25">
      <c r="A1649" s="186"/>
      <c r="B1649" s="16" t="str">
        <f t="shared" si="91"/>
        <v>Δ24</v>
      </c>
      <c r="C1649" s="16" t="str">
        <f t="shared" si="91"/>
        <v/>
      </c>
      <c r="D1649" s="16" t="str">
        <f t="shared" si="91"/>
        <v>Δ24</v>
      </c>
      <c r="E1649" s="16" t="str">
        <f t="shared" si="91"/>
        <v/>
      </c>
      <c r="F1649" s="16" t="str">
        <f t="shared" si="91"/>
        <v/>
      </c>
      <c r="G1649" s="63" t="str">
        <f t="shared" si="91"/>
        <v/>
      </c>
    </row>
    <row r="1650" spans="1:7" ht="12" customHeight="1" x14ac:dyDescent="0.25">
      <c r="A1650" s="185" t="s">
        <v>450</v>
      </c>
      <c r="B1650" s="14" t="str">
        <f t="shared" ref="B1650:G1651" si="92">IF(B187="","",B187)</f>
        <v>1-3</v>
      </c>
      <c r="C1650" s="14" t="str">
        <f t="shared" si="92"/>
        <v>1-3</v>
      </c>
      <c r="D1650" s="14" t="str">
        <f t="shared" si="92"/>
        <v/>
      </c>
      <c r="E1650" s="14" t="str">
        <f t="shared" si="92"/>
        <v/>
      </c>
      <c r="F1650" s="14" t="str">
        <f t="shared" si="92"/>
        <v/>
      </c>
      <c r="G1650" s="62" t="str">
        <f t="shared" si="92"/>
        <v>Ε. Βασιλάτος</v>
      </c>
    </row>
    <row r="1651" spans="1:7" ht="12" customHeight="1" x14ac:dyDescent="0.25">
      <c r="A1651" s="186"/>
      <c r="B1651" s="16" t="str">
        <f t="shared" si="92"/>
        <v>Χ</v>
      </c>
      <c r="C1651" s="16" t="str">
        <f t="shared" si="92"/>
        <v>Αμφ. Α</v>
      </c>
      <c r="D1651" s="16" t="str">
        <f t="shared" si="92"/>
        <v/>
      </c>
      <c r="E1651" s="16" t="str">
        <f t="shared" si="92"/>
        <v/>
      </c>
      <c r="F1651" s="16" t="str">
        <f t="shared" si="92"/>
        <v/>
      </c>
      <c r="G1651" s="63" t="str">
        <f t="shared" si="92"/>
        <v/>
      </c>
    </row>
    <row r="1652" spans="1:7" ht="12" customHeight="1" x14ac:dyDescent="0.25">
      <c r="A1652" s="185" t="s">
        <v>451</v>
      </c>
      <c r="B1652" s="14" t="str">
        <f t="shared" ref="B1652:G1653" si="93">IF(B185="","",B185)</f>
        <v/>
      </c>
      <c r="C1652" s="14" t="str">
        <f t="shared" si="93"/>
        <v>9-11</v>
      </c>
      <c r="D1652" s="14" t="str">
        <f t="shared" si="93"/>
        <v/>
      </c>
      <c r="E1652" s="14" t="str">
        <f t="shared" si="93"/>
        <v>9-11</v>
      </c>
      <c r="F1652" s="14" t="str">
        <f t="shared" si="93"/>
        <v/>
      </c>
      <c r="G1652" s="62" t="str">
        <f t="shared" si="93"/>
        <v>Κ. Γάτσιος</v>
      </c>
    </row>
    <row r="1653" spans="1:7" ht="12" customHeight="1" x14ac:dyDescent="0.25">
      <c r="A1653" s="186"/>
      <c r="B1653" s="16" t="str">
        <f t="shared" si="93"/>
        <v/>
      </c>
      <c r="C1653" s="16" t="str">
        <f t="shared" si="93"/>
        <v>Αμφ. Α</v>
      </c>
      <c r="D1653" s="16" t="str">
        <f t="shared" si="93"/>
        <v/>
      </c>
      <c r="E1653" s="16" t="str">
        <f t="shared" si="93"/>
        <v>Αμφ. Α</v>
      </c>
      <c r="F1653" s="16" t="str">
        <f t="shared" si="93"/>
        <v/>
      </c>
      <c r="G1653" s="63" t="str">
        <f t="shared" si="93"/>
        <v/>
      </c>
    </row>
    <row r="1654" spans="1:7" ht="12" customHeight="1" x14ac:dyDescent="0.25">
      <c r="A1654" s="185" t="s">
        <v>452</v>
      </c>
      <c r="B1654" s="14" t="str">
        <f t="shared" ref="B1654:G1655" si="94">IF(B228="","",B228)</f>
        <v/>
      </c>
      <c r="C1654" s="14" t="str">
        <f t="shared" si="94"/>
        <v/>
      </c>
      <c r="D1654" s="14" t="str">
        <f t="shared" si="94"/>
        <v>1-3</v>
      </c>
      <c r="E1654" s="14" t="str">
        <f t="shared" si="94"/>
        <v/>
      </c>
      <c r="F1654" s="14" t="str">
        <f t="shared" si="94"/>
        <v>5-7</v>
      </c>
      <c r="G1654" s="62" t="str">
        <f t="shared" si="94"/>
        <v>Θ. Παλυβός</v>
      </c>
    </row>
    <row r="1655" spans="1:7" ht="12" customHeight="1" x14ac:dyDescent="0.25">
      <c r="A1655" s="186"/>
      <c r="B1655" s="16" t="str">
        <f t="shared" si="94"/>
        <v/>
      </c>
      <c r="C1655" s="16" t="str">
        <f t="shared" si="94"/>
        <v/>
      </c>
      <c r="D1655" s="16" t="str">
        <f t="shared" si="94"/>
        <v>Αμφ.Δερ.</v>
      </c>
      <c r="E1655" s="16" t="str">
        <f t="shared" si="94"/>
        <v/>
      </c>
      <c r="F1655" s="16" t="str">
        <f t="shared" si="94"/>
        <v>Αμφ.Δερ.</v>
      </c>
      <c r="G1655" s="63" t="str">
        <f t="shared" si="94"/>
        <v/>
      </c>
    </row>
    <row r="1656" spans="1:7" ht="12" customHeight="1" x14ac:dyDescent="0.25">
      <c r="A1656" s="185" t="s">
        <v>453</v>
      </c>
      <c r="B1656" s="14" t="str">
        <f t="shared" ref="B1656:G1657" si="95">IF(B731="","",B731)</f>
        <v>11-1</v>
      </c>
      <c r="C1656" s="14" t="str">
        <f t="shared" si="95"/>
        <v/>
      </c>
      <c r="D1656" s="14" t="str">
        <f t="shared" si="95"/>
        <v/>
      </c>
      <c r="E1656" s="14" t="str">
        <f t="shared" si="95"/>
        <v>9-11</v>
      </c>
      <c r="F1656" s="14" t="str">
        <f t="shared" si="95"/>
        <v/>
      </c>
      <c r="G1656" s="62" t="str">
        <f t="shared" si="95"/>
        <v>Σ. Κοέν</v>
      </c>
    </row>
    <row r="1657" spans="1:7" ht="12" customHeight="1" x14ac:dyDescent="0.25">
      <c r="A1657" s="186"/>
      <c r="B1657" s="16" t="str">
        <f t="shared" si="95"/>
        <v>Α24</v>
      </c>
      <c r="C1657" s="16" t="str">
        <f t="shared" si="95"/>
        <v/>
      </c>
      <c r="D1657" s="16" t="str">
        <f t="shared" si="95"/>
        <v/>
      </c>
      <c r="E1657" s="16" t="str">
        <f t="shared" si="95"/>
        <v>Α23</v>
      </c>
      <c r="F1657" s="16" t="str">
        <f t="shared" si="95"/>
        <v/>
      </c>
      <c r="G1657" s="63" t="str">
        <f t="shared" si="95"/>
        <v/>
      </c>
    </row>
    <row r="1658" spans="1:7" ht="12" customHeight="1" x14ac:dyDescent="0.25">
      <c r="A1658" s="185" t="s">
        <v>454</v>
      </c>
      <c r="B1658" s="14" t="str">
        <f t="shared" ref="B1658:G1659" si="96">IF(B1292="","",B1292)</f>
        <v/>
      </c>
      <c r="C1658" s="14" t="str">
        <f t="shared" si="96"/>
        <v>11-1</v>
      </c>
      <c r="D1658" s="14" t="str">
        <f t="shared" si="96"/>
        <v/>
      </c>
      <c r="E1658" s="14" t="str">
        <f t="shared" si="96"/>
        <v/>
      </c>
      <c r="F1658" s="14" t="str">
        <f t="shared" si="96"/>
        <v>11-1</v>
      </c>
      <c r="G1658" s="62" t="str">
        <f t="shared" si="96"/>
        <v>Π. Κατερίνης</v>
      </c>
    </row>
    <row r="1659" spans="1:7" ht="12" customHeight="1" x14ac:dyDescent="0.25">
      <c r="A1659" s="186"/>
      <c r="B1659" s="16" t="str">
        <f t="shared" si="96"/>
        <v/>
      </c>
      <c r="C1659" s="16" t="str">
        <f t="shared" si="96"/>
        <v>Αμφ. Α</v>
      </c>
      <c r="D1659" s="16" t="str">
        <f t="shared" si="96"/>
        <v/>
      </c>
      <c r="E1659" s="16" t="str">
        <f t="shared" si="96"/>
        <v/>
      </c>
      <c r="F1659" s="16" t="str">
        <f t="shared" si="96"/>
        <v>Χ</v>
      </c>
      <c r="G1659" s="63" t="str">
        <f t="shared" si="96"/>
        <v/>
      </c>
    </row>
    <row r="1660" spans="1:7" ht="12" customHeight="1" x14ac:dyDescent="0.25">
      <c r="A1660" s="185" t="s">
        <v>455</v>
      </c>
      <c r="B1660" s="14" t="str">
        <f t="shared" ref="B1660:G1660" si="97">IF(B1344="","",B1344)</f>
        <v/>
      </c>
      <c r="C1660" s="14" t="str">
        <f t="shared" si="97"/>
        <v>9-11</v>
      </c>
      <c r="D1660" s="14" t="str">
        <f t="shared" si="97"/>
        <v/>
      </c>
      <c r="E1660" s="14" t="str">
        <f t="shared" si="97"/>
        <v/>
      </c>
      <c r="F1660" s="14" t="str">
        <f t="shared" si="97"/>
        <v>11-1</v>
      </c>
      <c r="G1660" s="62" t="str">
        <f t="shared" si="97"/>
        <v>Π. Βασσάλος</v>
      </c>
    </row>
    <row r="1661" spans="1:7" ht="12" customHeight="1" x14ac:dyDescent="0.25">
      <c r="A1661" s="186"/>
      <c r="B1661" s="16" t="str">
        <f>IF(B1345="","",B1345)</f>
        <v/>
      </c>
      <c r="C1661" s="16" t="str">
        <f>IF(C1345="","",C1345)</f>
        <v>Αμφ. Γ</v>
      </c>
      <c r="D1661" s="16" t="str">
        <f>IF(D1345="","",D1345)</f>
        <v/>
      </c>
      <c r="E1661" s="16" t="str">
        <f>IF(E1345="","",E1345)</f>
        <v/>
      </c>
      <c r="F1661" s="16" t="str">
        <f>IF(F1345="","",F1345)</f>
        <v>Αμφ. Β</v>
      </c>
      <c r="G1661" s="63" t="str">
        <f>IF(G1346="","",G1346)</f>
        <v>Δ. Τριανταφύλλου</v>
      </c>
    </row>
    <row r="1662" spans="1:7" ht="12" customHeight="1" x14ac:dyDescent="0.25">
      <c r="A1662" s="185" t="s">
        <v>456</v>
      </c>
      <c r="B1662" s="14" t="str">
        <f t="shared" ref="B1662:G1663" si="98">IF(B1342="","",B1342)</f>
        <v/>
      </c>
      <c r="C1662" s="14" t="str">
        <f t="shared" si="98"/>
        <v>11-1</v>
      </c>
      <c r="D1662" s="14" t="str">
        <f t="shared" si="98"/>
        <v/>
      </c>
      <c r="E1662" s="14" t="str">
        <f t="shared" si="98"/>
        <v>5-7</v>
      </c>
      <c r="F1662" s="14" t="str">
        <f t="shared" si="98"/>
        <v/>
      </c>
      <c r="G1662" s="62" t="str">
        <f t="shared" si="98"/>
        <v>Γ. Παπαϊωάννου</v>
      </c>
    </row>
    <row r="1663" spans="1:7" ht="12" customHeight="1" x14ac:dyDescent="0.25">
      <c r="A1663" s="186"/>
      <c r="B1663" s="16" t="str">
        <f t="shared" si="98"/>
        <v/>
      </c>
      <c r="C1663" s="16" t="str">
        <f t="shared" si="98"/>
        <v>Αμφ. Β</v>
      </c>
      <c r="D1663" s="16" t="str">
        <f t="shared" si="98"/>
        <v/>
      </c>
      <c r="E1663" s="16" t="str">
        <f t="shared" si="98"/>
        <v>Αμφ. Β</v>
      </c>
      <c r="F1663" s="16" t="str">
        <f t="shared" si="98"/>
        <v/>
      </c>
      <c r="G1663" s="63" t="str">
        <f t="shared" si="98"/>
        <v/>
      </c>
    </row>
    <row r="1664" spans="1:7" ht="12" customHeight="1" x14ac:dyDescent="0.25">
      <c r="A1664" s="185" t="s">
        <v>457</v>
      </c>
      <c r="B1664" s="14" t="str">
        <f t="shared" ref="B1664:G1665" si="99">IF(B1394="","",B1394)</f>
        <v/>
      </c>
      <c r="C1664" s="14" t="str">
        <f t="shared" si="99"/>
        <v/>
      </c>
      <c r="D1664" s="14" t="str">
        <f t="shared" si="99"/>
        <v/>
      </c>
      <c r="E1664" s="14" t="str">
        <f t="shared" si="99"/>
        <v>1-3</v>
      </c>
      <c r="F1664" s="14" t="str">
        <f t="shared" si="99"/>
        <v>9-11</v>
      </c>
      <c r="G1664" s="62" t="str">
        <f t="shared" si="99"/>
        <v>Ι. Ανδρουτσόπουλος</v>
      </c>
    </row>
    <row r="1665" spans="1:7" ht="12" customHeight="1" x14ac:dyDescent="0.25">
      <c r="A1665" s="186"/>
      <c r="B1665" s="16" t="str">
        <f t="shared" si="99"/>
        <v/>
      </c>
      <c r="C1665" s="16" t="str">
        <f t="shared" si="99"/>
        <v/>
      </c>
      <c r="D1665" s="16" t="str">
        <f t="shared" si="99"/>
        <v/>
      </c>
      <c r="E1665" s="16" t="str">
        <f t="shared" si="99"/>
        <v>Δ24</v>
      </c>
      <c r="F1665" s="16" t="str">
        <f t="shared" si="99"/>
        <v>Α25</v>
      </c>
      <c r="G1665" s="63" t="str">
        <f t="shared" si="99"/>
        <v/>
      </c>
    </row>
    <row r="1666" spans="1:7" ht="12" customHeight="1" x14ac:dyDescent="0.25">
      <c r="A1666" s="185" t="s">
        <v>458</v>
      </c>
      <c r="B1666" s="14" t="str">
        <f t="shared" ref="B1666:G1669" si="100">IF(B1389="","",B1389)</f>
        <v>11-1</v>
      </c>
      <c r="C1666" s="14" t="str">
        <f t="shared" si="100"/>
        <v>11-1</v>
      </c>
      <c r="D1666" s="14" t="str">
        <f t="shared" si="100"/>
        <v/>
      </c>
      <c r="E1666" s="14" t="str">
        <f t="shared" si="100"/>
        <v/>
      </c>
      <c r="F1666" s="14" t="str">
        <f t="shared" si="100"/>
        <v/>
      </c>
      <c r="G1666" s="62" t="str">
        <f t="shared" si="100"/>
        <v>Π. Κωνσταντόπουλος</v>
      </c>
    </row>
    <row r="1667" spans="1:7" ht="12" customHeight="1" x14ac:dyDescent="0.25">
      <c r="A1667" s="186"/>
      <c r="B1667" s="16" t="str">
        <f t="shared" si="100"/>
        <v>Δ24</v>
      </c>
      <c r="C1667" s="16" t="str">
        <f t="shared" si="100"/>
        <v>Δ22</v>
      </c>
      <c r="D1667" s="16" t="str">
        <f t="shared" si="100"/>
        <v/>
      </c>
      <c r="E1667" s="16" t="str">
        <f t="shared" si="100"/>
        <v/>
      </c>
      <c r="F1667" s="16" t="str">
        <f t="shared" si="100"/>
        <v/>
      </c>
      <c r="G1667" s="64" t="str">
        <f t="shared" si="100"/>
        <v>Χ. Καπέτης</v>
      </c>
    </row>
    <row r="1668" spans="1:7" ht="12" customHeight="1" x14ac:dyDescent="0.25">
      <c r="A1668" s="185" t="s">
        <v>459</v>
      </c>
      <c r="B1668" s="14" t="str">
        <f t="shared" si="100"/>
        <v>9-11</v>
      </c>
      <c r="C1668" s="14" t="str">
        <f t="shared" si="100"/>
        <v/>
      </c>
      <c r="D1668" s="14" t="str">
        <f t="shared" si="100"/>
        <v/>
      </c>
      <c r="E1668" s="14" t="str">
        <f t="shared" si="100"/>
        <v>9-11</v>
      </c>
      <c r="F1668" s="14" t="str">
        <f t="shared" si="100"/>
        <v/>
      </c>
      <c r="G1668" s="62" t="str">
        <f t="shared" si="100"/>
        <v>Θ. Αποστολόπουλος</v>
      </c>
    </row>
    <row r="1669" spans="1:7" ht="12" customHeight="1" x14ac:dyDescent="0.25">
      <c r="A1669" s="186"/>
      <c r="B1669" s="16" t="str">
        <f t="shared" si="100"/>
        <v>Δ24</v>
      </c>
      <c r="C1669" s="16" t="str">
        <f t="shared" si="100"/>
        <v/>
      </c>
      <c r="D1669" s="16" t="str">
        <f t="shared" si="100"/>
        <v/>
      </c>
      <c r="E1669" s="16" t="str">
        <f t="shared" si="100"/>
        <v>Δ24</v>
      </c>
      <c r="F1669" s="16" t="str">
        <f t="shared" si="100"/>
        <v/>
      </c>
      <c r="G1669" s="63" t="str">
        <f t="shared" si="100"/>
        <v/>
      </c>
    </row>
    <row r="1670" spans="1:7" ht="12" customHeight="1" x14ac:dyDescent="0.25">
      <c r="A1670" s="185" t="s">
        <v>460</v>
      </c>
      <c r="B1670" s="14" t="str">
        <f>IF(B1434="","",B1434)</f>
        <v/>
      </c>
      <c r="C1670" s="14" t="str">
        <f t="shared" ref="C1670:G1671" si="101">IF(C1434="","",C1434)</f>
        <v/>
      </c>
      <c r="D1670" s="14" t="str">
        <f t="shared" si="101"/>
        <v>5-7</v>
      </c>
      <c r="E1670" s="14" t="str">
        <f t="shared" si="101"/>
        <v>9-11</v>
      </c>
      <c r="F1670" s="14" t="str">
        <f t="shared" si="101"/>
        <v/>
      </c>
      <c r="G1670" s="62" t="str">
        <f t="shared" si="101"/>
        <v>M. Βαζιργιάννης</v>
      </c>
    </row>
    <row r="1671" spans="1:7" ht="12" customHeight="1" x14ac:dyDescent="0.25">
      <c r="A1671" s="186"/>
      <c r="B1671" s="16" t="str">
        <f>IF(B1435="","",B1435)</f>
        <v/>
      </c>
      <c r="C1671" s="16" t="str">
        <f t="shared" si="101"/>
        <v/>
      </c>
      <c r="D1671" s="16" t="str">
        <f t="shared" si="101"/>
        <v>Α32</v>
      </c>
      <c r="E1671" s="16" t="str">
        <f t="shared" si="101"/>
        <v>Α32</v>
      </c>
      <c r="F1671" s="16" t="str">
        <f t="shared" si="101"/>
        <v/>
      </c>
      <c r="G1671" s="63" t="str">
        <f t="shared" si="101"/>
        <v/>
      </c>
    </row>
    <row r="1672" spans="1:7" ht="12" customHeight="1" x14ac:dyDescent="0.25">
      <c r="A1672" s="185" t="s">
        <v>644</v>
      </c>
      <c r="B1672" s="14" t="str">
        <f t="shared" ref="B1672:G1673" si="102">IF(B1338="","",B1338)</f>
        <v/>
      </c>
      <c r="C1672" s="14" t="str">
        <f t="shared" si="102"/>
        <v>1-3</v>
      </c>
      <c r="D1672" s="14" t="str">
        <f t="shared" si="102"/>
        <v/>
      </c>
      <c r="E1672" s="14" t="str">
        <f t="shared" si="102"/>
        <v>3-5</v>
      </c>
      <c r="F1672" s="14" t="str">
        <f t="shared" si="102"/>
        <v/>
      </c>
      <c r="G1672" s="62" t="str">
        <f t="shared" si="102"/>
        <v>Ε. Μαρκάκης</v>
      </c>
    </row>
    <row r="1673" spans="1:7" ht="12" customHeight="1" x14ac:dyDescent="0.25">
      <c r="A1673" s="186"/>
      <c r="B1673" s="16" t="str">
        <f t="shared" si="102"/>
        <v/>
      </c>
      <c r="C1673" s="16" t="str">
        <f t="shared" si="102"/>
        <v>Αμφ. Γ</v>
      </c>
      <c r="D1673" s="16" t="str">
        <f t="shared" si="102"/>
        <v/>
      </c>
      <c r="E1673" s="16" t="str">
        <f t="shared" si="102"/>
        <v>Αμφ. Β</v>
      </c>
      <c r="F1673" s="16" t="str">
        <f t="shared" si="102"/>
        <v/>
      </c>
      <c r="G1673" s="63" t="str">
        <f t="shared" si="102"/>
        <v/>
      </c>
    </row>
    <row r="1674" spans="1:7" ht="12" customHeight="1" x14ac:dyDescent="0.25">
      <c r="A1674" s="185" t="s">
        <v>255</v>
      </c>
      <c r="B1674" s="14" t="str">
        <f t="shared" ref="B1674:G1675" si="103">IF(B1298="","",B1298)</f>
        <v/>
      </c>
      <c r="C1674" s="14" t="str">
        <f t="shared" si="103"/>
        <v>9-11</v>
      </c>
      <c r="D1674" s="14" t="str">
        <f t="shared" si="103"/>
        <v/>
      </c>
      <c r="E1674" s="14" t="str">
        <f t="shared" si="103"/>
        <v/>
      </c>
      <c r="F1674" s="14" t="str">
        <f t="shared" si="103"/>
        <v>9-11</v>
      </c>
      <c r="G1674" s="62" t="str">
        <f t="shared" si="103"/>
        <v>Α. Δημάκης</v>
      </c>
    </row>
    <row r="1675" spans="1:7" ht="12" customHeight="1" x14ac:dyDescent="0.25">
      <c r="A1675" s="186"/>
      <c r="B1675" s="16" t="str">
        <f t="shared" si="103"/>
        <v/>
      </c>
      <c r="C1675" s="16" t="str">
        <f t="shared" si="103"/>
        <v>Χ</v>
      </c>
      <c r="D1675" s="16" t="str">
        <f t="shared" si="103"/>
        <v/>
      </c>
      <c r="E1675" s="16" t="str">
        <f t="shared" si="103"/>
        <v/>
      </c>
      <c r="F1675" s="16" t="str">
        <f t="shared" si="103"/>
        <v>Χ</v>
      </c>
      <c r="G1675" s="63" t="str">
        <f t="shared" si="103"/>
        <v/>
      </c>
    </row>
    <row r="1676" spans="1:7" ht="12" customHeight="1" x14ac:dyDescent="0.25">
      <c r="A1676" s="185" t="s">
        <v>794</v>
      </c>
      <c r="B1676" s="14" t="str">
        <f>IF(B1398="","",B1398)</f>
        <v/>
      </c>
      <c r="C1676" s="14" t="str">
        <f t="shared" ref="C1676:G1677" si="104">IF(C1398="","",C1398)</f>
        <v>9-11</v>
      </c>
      <c r="D1676" s="14" t="str">
        <f t="shared" si="104"/>
        <v/>
      </c>
      <c r="E1676" s="14" t="str">
        <f t="shared" si="104"/>
        <v>11-1</v>
      </c>
      <c r="F1676" s="14" t="str">
        <f t="shared" si="104"/>
        <v/>
      </c>
      <c r="G1676" s="62" t="str">
        <f t="shared" si="104"/>
        <v>Ε. Φουστούκου</v>
      </c>
    </row>
    <row r="1677" spans="1:7" ht="12" customHeight="1" x14ac:dyDescent="0.25">
      <c r="A1677" s="186"/>
      <c r="B1677" s="16" t="str">
        <f>IF(B1399="","",B1399)</f>
        <v/>
      </c>
      <c r="C1677" s="16" t="str">
        <f t="shared" si="104"/>
        <v>Α24</v>
      </c>
      <c r="D1677" s="16" t="str">
        <f t="shared" si="104"/>
        <v/>
      </c>
      <c r="E1677" s="16" t="str">
        <f t="shared" si="104"/>
        <v>Δ24</v>
      </c>
      <c r="F1677" s="16" t="str">
        <f t="shared" si="104"/>
        <v/>
      </c>
      <c r="G1677" s="63" t="str">
        <f t="shared" si="104"/>
        <v/>
      </c>
    </row>
    <row r="1678" spans="1:7" ht="12" customHeight="1" x14ac:dyDescent="0.25">
      <c r="A1678" s="185" t="s">
        <v>448</v>
      </c>
      <c r="B1678" s="14" t="str">
        <f t="shared" ref="B1678:G1681" si="105">IF(B11="","",B11)</f>
        <v/>
      </c>
      <c r="C1678" s="14" t="str">
        <f t="shared" si="105"/>
        <v/>
      </c>
      <c r="D1678" s="14" t="str">
        <f t="shared" si="105"/>
        <v>1-3</v>
      </c>
      <c r="E1678" s="14" t="str">
        <f t="shared" si="105"/>
        <v>11-1</v>
      </c>
      <c r="F1678" s="14" t="str">
        <f t="shared" si="105"/>
        <v/>
      </c>
      <c r="G1678" s="62" t="str">
        <f t="shared" si="105"/>
        <v>Α. Πλιάκος</v>
      </c>
    </row>
    <row r="1679" spans="1:7" ht="12" customHeight="1" x14ac:dyDescent="0.25">
      <c r="A1679" s="186"/>
      <c r="B1679" s="16" t="str">
        <f t="shared" si="105"/>
        <v/>
      </c>
      <c r="C1679" s="16" t="str">
        <f t="shared" si="105"/>
        <v/>
      </c>
      <c r="D1679" s="16" t="str">
        <f t="shared" si="105"/>
        <v>Α31</v>
      </c>
      <c r="E1679" s="16" t="str">
        <f t="shared" si="105"/>
        <v>Αμφ. Α</v>
      </c>
      <c r="F1679" s="16" t="str">
        <f t="shared" si="105"/>
        <v/>
      </c>
      <c r="G1679" s="63" t="str">
        <f t="shared" si="105"/>
        <v/>
      </c>
    </row>
    <row r="1680" spans="1:7" ht="12" customHeight="1" x14ac:dyDescent="0.25">
      <c r="A1680" s="185" t="s">
        <v>542</v>
      </c>
      <c r="B1680" s="14" t="str">
        <f t="shared" si="105"/>
        <v>1-3</v>
      </c>
      <c r="C1680" s="14" t="str">
        <f t="shared" si="105"/>
        <v/>
      </c>
      <c r="D1680" s="14" t="str">
        <f t="shared" si="105"/>
        <v>9-11</v>
      </c>
      <c r="E1680" s="14" t="str">
        <f t="shared" si="105"/>
        <v/>
      </c>
      <c r="F1680" s="14" t="str">
        <f t="shared" si="105"/>
        <v/>
      </c>
      <c r="G1680" s="62" t="str">
        <f t="shared" si="105"/>
        <v>Σ. Μπλαβούκος</v>
      </c>
    </row>
    <row r="1681" spans="1:7" ht="12" customHeight="1" x14ac:dyDescent="0.25">
      <c r="A1681" s="186"/>
      <c r="B1681" s="16" t="str">
        <f t="shared" si="105"/>
        <v>Α21</v>
      </c>
      <c r="C1681" s="16" t="str">
        <f t="shared" si="105"/>
        <v/>
      </c>
      <c r="D1681" s="16" t="str">
        <f t="shared" si="105"/>
        <v>Α21</v>
      </c>
      <c r="E1681" s="16" t="str">
        <f t="shared" si="105"/>
        <v/>
      </c>
      <c r="F1681" s="16" t="str">
        <f t="shared" si="105"/>
        <v/>
      </c>
      <c r="G1681" s="63" t="str">
        <f t="shared" si="105"/>
        <v/>
      </c>
    </row>
    <row r="1682" spans="1:7" ht="12" customHeight="1" x14ac:dyDescent="0.25">
      <c r="A1682" s="185" t="s">
        <v>793</v>
      </c>
      <c r="B1682" s="14" t="str">
        <f>IF(B99="","",B99)</f>
        <v/>
      </c>
      <c r="C1682" s="14" t="str">
        <f t="shared" ref="C1682:G1683" si="106">IF(C99="","",C99)</f>
        <v>5-7</v>
      </c>
      <c r="D1682" s="14" t="str">
        <f t="shared" si="106"/>
        <v/>
      </c>
      <c r="E1682" s="14" t="str">
        <f t="shared" si="106"/>
        <v>5-7</v>
      </c>
      <c r="F1682" s="14" t="str">
        <f t="shared" si="106"/>
        <v/>
      </c>
      <c r="G1682" s="62" t="str">
        <f t="shared" si="106"/>
        <v>Ν. Τοπάλογλου</v>
      </c>
    </row>
    <row r="1683" spans="1:7" ht="12" customHeight="1" x14ac:dyDescent="0.25">
      <c r="A1683" s="186"/>
      <c r="B1683" s="16" t="str">
        <f>IF(B100="","",B100)</f>
        <v/>
      </c>
      <c r="C1683" s="16" t="str">
        <f t="shared" si="106"/>
        <v>Α48</v>
      </c>
      <c r="D1683" s="16" t="str">
        <f t="shared" si="106"/>
        <v/>
      </c>
      <c r="E1683" s="16" t="str">
        <f t="shared" si="106"/>
        <v>Α44</v>
      </c>
      <c r="F1683" s="16" t="str">
        <f t="shared" si="106"/>
        <v/>
      </c>
      <c r="G1683" s="63" t="str">
        <f t="shared" si="106"/>
        <v/>
      </c>
    </row>
    <row r="1684" spans="1:7" ht="12" customHeight="1" x14ac:dyDescent="0.25">
      <c r="A1684" s="185" t="s">
        <v>461</v>
      </c>
      <c r="B1684" s="14" t="str">
        <f t="shared" ref="B1684:G1685" si="107">IF(B1102="","",B1102)</f>
        <v/>
      </c>
      <c r="C1684" s="14" t="str">
        <f t="shared" si="107"/>
        <v>1-3</v>
      </c>
      <c r="D1684" s="14" t="str">
        <f t="shared" si="107"/>
        <v>1-3</v>
      </c>
      <c r="E1684" s="14" t="str">
        <f t="shared" si="107"/>
        <v/>
      </c>
      <c r="F1684" s="14" t="str">
        <f t="shared" si="107"/>
        <v/>
      </c>
      <c r="G1684" s="62" t="str">
        <f t="shared" si="107"/>
        <v>Ε. Νικάνδρου</v>
      </c>
    </row>
    <row r="1685" spans="1:7" ht="12" customHeight="1" x14ac:dyDescent="0.25">
      <c r="A1685" s="186"/>
      <c r="B1685" s="16" t="str">
        <f t="shared" si="107"/>
        <v/>
      </c>
      <c r="C1685" s="16" t="str">
        <f t="shared" si="107"/>
        <v>Δ24</v>
      </c>
      <c r="D1685" s="16" t="str">
        <f t="shared" si="107"/>
        <v>Δ24</v>
      </c>
      <c r="E1685" s="16" t="str">
        <f t="shared" si="107"/>
        <v/>
      </c>
      <c r="F1685" s="16" t="str">
        <f t="shared" si="107"/>
        <v/>
      </c>
      <c r="G1685" s="63" t="str">
        <f t="shared" si="107"/>
        <v>Λ. Παναγιωτοπούλου</v>
      </c>
    </row>
    <row r="1686" spans="1:7" ht="12" customHeight="1" x14ac:dyDescent="0.25">
      <c r="A1686" s="190" t="s">
        <v>533</v>
      </c>
      <c r="B1686" s="14" t="str">
        <f t="shared" ref="B1686:G1687" si="108">IF(B1106="","",B1106)</f>
        <v>1-3</v>
      </c>
      <c r="C1686" s="14" t="str">
        <f t="shared" si="108"/>
        <v/>
      </c>
      <c r="D1686" s="14" t="str">
        <f t="shared" si="108"/>
        <v/>
      </c>
      <c r="E1686" s="14" t="str">
        <f t="shared" si="108"/>
        <v/>
      </c>
      <c r="F1686" s="14" t="str">
        <f t="shared" si="108"/>
        <v/>
      </c>
      <c r="G1686" s="62" t="str">
        <f t="shared" si="108"/>
        <v>Κ. Ήντουνας</v>
      </c>
    </row>
    <row r="1687" spans="1:7" ht="12" customHeight="1" x14ac:dyDescent="0.25">
      <c r="A1687" s="195"/>
      <c r="B1687" s="16" t="str">
        <f t="shared" si="108"/>
        <v>Αμφ. Β</v>
      </c>
      <c r="C1687" s="16" t="str">
        <f t="shared" si="108"/>
        <v/>
      </c>
      <c r="D1687" s="16" t="str">
        <f t="shared" si="108"/>
        <v/>
      </c>
      <c r="E1687" s="16" t="str">
        <f t="shared" si="108"/>
        <v/>
      </c>
      <c r="F1687" s="16" t="str">
        <f t="shared" si="108"/>
        <v/>
      </c>
      <c r="G1687" s="63" t="str">
        <f t="shared" si="108"/>
        <v/>
      </c>
    </row>
    <row r="1688" spans="1:7" ht="12" customHeight="1" x14ac:dyDescent="0.25">
      <c r="A1688" s="195"/>
      <c r="B1688" s="16" t="str">
        <f t="shared" ref="B1688:G1688" si="109">IF(B1108="","",B1108)</f>
        <v>3-5</v>
      </c>
      <c r="C1688" s="16" t="str">
        <f t="shared" si="109"/>
        <v/>
      </c>
      <c r="D1688" s="16" t="str">
        <f t="shared" si="109"/>
        <v/>
      </c>
      <c r="E1688" s="16" t="str">
        <f t="shared" si="109"/>
        <v/>
      </c>
      <c r="F1688" s="16" t="str">
        <f t="shared" si="109"/>
        <v/>
      </c>
      <c r="G1688" s="63" t="str">
        <f t="shared" si="109"/>
        <v/>
      </c>
    </row>
    <row r="1689" spans="1:7" ht="12" customHeight="1" x14ac:dyDescent="0.25">
      <c r="A1689" s="191"/>
      <c r="B1689" s="16" t="str">
        <f t="shared" ref="B1689:G1689" si="110">IF(B1109="","",B1109)</f>
        <v>Χ</v>
      </c>
      <c r="C1689" s="16" t="str">
        <f t="shared" si="110"/>
        <v/>
      </c>
      <c r="D1689" s="16" t="str">
        <f t="shared" si="110"/>
        <v/>
      </c>
      <c r="E1689" s="16" t="str">
        <f t="shared" si="110"/>
        <v/>
      </c>
      <c r="F1689" s="16" t="str">
        <f t="shared" si="110"/>
        <v/>
      </c>
      <c r="G1689" s="63" t="str">
        <f t="shared" si="110"/>
        <v/>
      </c>
    </row>
    <row r="1690" spans="1:7" ht="12" customHeight="1" x14ac:dyDescent="0.25">
      <c r="A1690" s="190" t="s">
        <v>539</v>
      </c>
      <c r="B1690" s="14" t="str">
        <f t="shared" ref="B1690:G1691" si="111">IF(B1135="","",B1135)</f>
        <v/>
      </c>
      <c r="C1690" s="14" t="str">
        <f t="shared" si="111"/>
        <v>5-9</v>
      </c>
      <c r="D1690" s="14" t="str">
        <f t="shared" si="111"/>
        <v/>
      </c>
      <c r="E1690" s="14" t="str">
        <f t="shared" si="111"/>
        <v/>
      </c>
      <c r="F1690" s="14" t="str">
        <f t="shared" si="111"/>
        <v/>
      </c>
      <c r="G1690" s="62" t="str">
        <f t="shared" si="111"/>
        <v xml:space="preserve">Β. Σταθακόπουλος </v>
      </c>
    </row>
    <row r="1691" spans="1:7" ht="12" customHeight="1" x14ac:dyDescent="0.25">
      <c r="A1691" s="191"/>
      <c r="B1691" s="16" t="str">
        <f t="shared" si="111"/>
        <v/>
      </c>
      <c r="C1691" s="16" t="str">
        <f t="shared" si="111"/>
        <v>Αμφ. Β</v>
      </c>
      <c r="D1691" s="16" t="str">
        <f t="shared" si="111"/>
        <v/>
      </c>
      <c r="E1691" s="16" t="str">
        <f t="shared" si="111"/>
        <v/>
      </c>
      <c r="F1691" s="16" t="str">
        <f t="shared" si="111"/>
        <v/>
      </c>
      <c r="G1691" s="63" t="str">
        <f t="shared" si="111"/>
        <v/>
      </c>
    </row>
    <row r="1692" spans="1:7" ht="12" customHeight="1" x14ac:dyDescent="0.25">
      <c r="A1692" s="190" t="s">
        <v>540</v>
      </c>
      <c r="B1692" s="14" t="str">
        <f t="shared" ref="B1692:G1693" si="112">IF(B1139="","",B1139)</f>
        <v/>
      </c>
      <c r="C1692" s="14" t="str">
        <f t="shared" si="112"/>
        <v/>
      </c>
      <c r="D1692" s="14" t="str">
        <f t="shared" si="112"/>
        <v/>
      </c>
      <c r="E1692" s="14" t="str">
        <f t="shared" si="112"/>
        <v/>
      </c>
      <c r="F1692" s="14" t="str">
        <f t="shared" si="112"/>
        <v>3-7</v>
      </c>
      <c r="G1692" s="62" t="str">
        <f t="shared" si="112"/>
        <v>Φ. Κοκκινάκη</v>
      </c>
    </row>
    <row r="1693" spans="1:7" ht="12" customHeight="1" x14ac:dyDescent="0.25">
      <c r="A1693" s="191"/>
      <c r="B1693" s="16" t="str">
        <f t="shared" si="112"/>
        <v/>
      </c>
      <c r="C1693" s="16" t="str">
        <f t="shared" si="112"/>
        <v/>
      </c>
      <c r="D1693" s="16" t="str">
        <f t="shared" si="112"/>
        <v/>
      </c>
      <c r="E1693" s="16" t="str">
        <f t="shared" si="112"/>
        <v/>
      </c>
      <c r="F1693" s="16" t="str">
        <f t="shared" si="112"/>
        <v>Αμφ. Β</v>
      </c>
      <c r="G1693" s="63" t="str">
        <f t="shared" si="112"/>
        <v>Α. Ευαγγελάτος</v>
      </c>
    </row>
    <row r="1694" spans="1:7" ht="12" customHeight="1" x14ac:dyDescent="0.25">
      <c r="A1694" s="185" t="s">
        <v>315</v>
      </c>
      <c r="B1694" s="14" t="str">
        <f t="shared" ref="B1694:G1695" si="113">IF(B349="","",B349)</f>
        <v/>
      </c>
      <c r="C1694" s="14" t="str">
        <f t="shared" si="113"/>
        <v>9-11</v>
      </c>
      <c r="D1694" s="14" t="str">
        <f t="shared" si="113"/>
        <v/>
      </c>
      <c r="E1694" s="14" t="str">
        <f t="shared" si="113"/>
        <v/>
      </c>
      <c r="F1694" s="14" t="str">
        <f t="shared" si="113"/>
        <v>9-11</v>
      </c>
      <c r="G1694" s="62" t="str">
        <f t="shared" si="113"/>
        <v>Δ. Χατζηαντωνίου</v>
      </c>
    </row>
    <row r="1695" spans="1:7" ht="12" customHeight="1" x14ac:dyDescent="0.25">
      <c r="A1695" s="186"/>
      <c r="B1695" s="16" t="str">
        <f t="shared" si="113"/>
        <v/>
      </c>
      <c r="C1695" s="16" t="str">
        <f t="shared" si="113"/>
        <v>Δ23</v>
      </c>
      <c r="D1695" s="16" t="str">
        <f t="shared" si="113"/>
        <v/>
      </c>
      <c r="E1695" s="16" t="str">
        <f t="shared" si="113"/>
        <v/>
      </c>
      <c r="F1695" s="16" t="str">
        <f t="shared" si="113"/>
        <v>Δ23</v>
      </c>
      <c r="G1695" s="63" t="str">
        <f t="shared" si="113"/>
        <v/>
      </c>
    </row>
    <row r="1696" spans="1:7" ht="12" customHeight="1" x14ac:dyDescent="0.25">
      <c r="A1696" s="185" t="s">
        <v>463</v>
      </c>
      <c r="B1696" s="14" t="str">
        <f t="shared" ref="B1696:G1697" si="114">IF(B386="","",B386)</f>
        <v>3-5</v>
      </c>
      <c r="C1696" s="14" t="str">
        <f t="shared" si="114"/>
        <v>3-5</v>
      </c>
      <c r="D1696" s="14" t="str">
        <f t="shared" si="114"/>
        <v/>
      </c>
      <c r="E1696" s="14" t="str">
        <f t="shared" si="114"/>
        <v/>
      </c>
      <c r="F1696" s="14" t="str">
        <f t="shared" si="114"/>
        <v/>
      </c>
      <c r="G1696" s="62" t="str">
        <f t="shared" si="114"/>
        <v>Ε. Ζαχαριάδης</v>
      </c>
    </row>
    <row r="1697" spans="1:9" ht="12" customHeight="1" x14ac:dyDescent="0.25">
      <c r="A1697" s="186"/>
      <c r="B1697" s="16" t="str">
        <f t="shared" si="114"/>
        <v>Α23</v>
      </c>
      <c r="C1697" s="16" t="str">
        <f t="shared" si="114"/>
        <v>Α24</v>
      </c>
      <c r="D1697" s="16" t="str">
        <f t="shared" si="114"/>
        <v/>
      </c>
      <c r="E1697" s="16" t="str">
        <f t="shared" si="114"/>
        <v/>
      </c>
      <c r="F1697" s="16" t="str">
        <f t="shared" si="114"/>
        <v/>
      </c>
      <c r="G1697" s="63" t="str">
        <f t="shared" si="114"/>
        <v/>
      </c>
    </row>
    <row r="1698" spans="1:9" ht="12" customHeight="1" x14ac:dyDescent="0.25">
      <c r="A1698" s="185" t="s">
        <v>462</v>
      </c>
      <c r="B1698" s="14" t="str">
        <f t="shared" ref="B1698:G1699" si="115">IF(B434="","",B434)</f>
        <v/>
      </c>
      <c r="C1698" s="14" t="str">
        <f t="shared" si="115"/>
        <v/>
      </c>
      <c r="D1698" s="14" t="str">
        <f t="shared" si="115"/>
        <v/>
      </c>
      <c r="E1698" s="14" t="str">
        <f t="shared" si="115"/>
        <v>9-1</v>
      </c>
      <c r="F1698" s="14" t="str">
        <f t="shared" si="115"/>
        <v/>
      </c>
      <c r="G1698" s="62" t="str">
        <f t="shared" si="115"/>
        <v>Δ. Χατζηαντωνίου</v>
      </c>
    </row>
    <row r="1699" spans="1:9" ht="12" customHeight="1" x14ac:dyDescent="0.25">
      <c r="A1699" s="186"/>
      <c r="B1699" s="16" t="str">
        <f t="shared" si="115"/>
        <v/>
      </c>
      <c r="C1699" s="16" t="str">
        <f t="shared" si="115"/>
        <v/>
      </c>
      <c r="D1699" s="16" t="str">
        <f t="shared" si="115"/>
        <v/>
      </c>
      <c r="E1699" s="16" t="str">
        <f t="shared" si="115"/>
        <v>Τ203</v>
      </c>
      <c r="F1699" s="16" t="str">
        <f t="shared" si="115"/>
        <v/>
      </c>
      <c r="G1699" s="63" t="str">
        <f t="shared" si="115"/>
        <v/>
      </c>
    </row>
    <row r="1700" spans="1:9" ht="12" customHeight="1" x14ac:dyDescent="0.25">
      <c r="A1700" s="185" t="s">
        <v>340</v>
      </c>
      <c r="B1700" s="14" t="str">
        <f t="shared" ref="B1700:G1701" si="116">IF(B427="","",B427)</f>
        <v>9-1</v>
      </c>
      <c r="C1700" s="14" t="str">
        <f t="shared" si="116"/>
        <v/>
      </c>
      <c r="D1700" s="14" t="str">
        <f t="shared" si="116"/>
        <v/>
      </c>
      <c r="E1700" s="14" t="str">
        <f t="shared" si="116"/>
        <v/>
      </c>
      <c r="F1700" s="14" t="str">
        <f t="shared" si="116"/>
        <v/>
      </c>
      <c r="G1700" s="62" t="str">
        <f t="shared" si="116"/>
        <v>Γ. Μούρτος</v>
      </c>
    </row>
    <row r="1701" spans="1:9" ht="12" customHeight="1" x14ac:dyDescent="0.25">
      <c r="A1701" s="186"/>
      <c r="B1701" s="16" t="str">
        <f t="shared" si="116"/>
        <v>Υ1</v>
      </c>
      <c r="C1701" s="16" t="str">
        <f t="shared" si="116"/>
        <v/>
      </c>
      <c r="D1701" s="16" t="str">
        <f t="shared" si="116"/>
        <v/>
      </c>
      <c r="E1701" s="16" t="str">
        <f t="shared" si="116"/>
        <v/>
      </c>
      <c r="F1701" s="16" t="str">
        <f t="shared" si="116"/>
        <v/>
      </c>
      <c r="G1701" s="63" t="str">
        <f t="shared" si="116"/>
        <v/>
      </c>
    </row>
    <row r="1702" spans="1:9" ht="12" customHeight="1" x14ac:dyDescent="0.25">
      <c r="A1702" s="185" t="s">
        <v>290</v>
      </c>
      <c r="B1702" s="14" t="str">
        <f t="shared" ref="B1702:G1703" si="117">IF(B412="","",B412)</f>
        <v/>
      </c>
      <c r="C1702" s="14" t="str">
        <f t="shared" si="117"/>
        <v/>
      </c>
      <c r="D1702" s="14" t="str">
        <f t="shared" si="117"/>
        <v/>
      </c>
      <c r="E1702" s="14" t="str">
        <f t="shared" si="117"/>
        <v/>
      </c>
      <c r="F1702" s="14" t="str">
        <f t="shared" si="117"/>
        <v>9-1</v>
      </c>
      <c r="G1702" s="65" t="str">
        <f t="shared" si="117"/>
        <v>Ε. Βουδούρη</v>
      </c>
    </row>
    <row r="1703" spans="1:9" ht="12" customHeight="1" thickBot="1" x14ac:dyDescent="0.3">
      <c r="A1703" s="189"/>
      <c r="B1703" s="19" t="str">
        <f t="shared" si="117"/>
        <v/>
      </c>
      <c r="C1703" s="19" t="str">
        <f t="shared" si="117"/>
        <v/>
      </c>
      <c r="D1703" s="19" t="str">
        <f t="shared" si="117"/>
        <v/>
      </c>
      <c r="E1703" s="19" t="str">
        <f t="shared" si="117"/>
        <v/>
      </c>
      <c r="F1703" s="19" t="str">
        <f t="shared" si="117"/>
        <v>Α31</v>
      </c>
      <c r="G1703" s="66" t="str">
        <f t="shared" si="117"/>
        <v/>
      </c>
      <c r="I1703" s="25" t="s">
        <v>43</v>
      </c>
    </row>
    <row r="1704" spans="1:9" ht="13.5" customHeight="1" thickTop="1" x14ac:dyDescent="0.25"/>
    <row r="1705" spans="1:9" ht="13.5" customHeight="1" x14ac:dyDescent="0.25">
      <c r="F1705" s="38" t="s">
        <v>729</v>
      </c>
    </row>
    <row r="1706" spans="1:9" ht="13.5" customHeight="1" x14ac:dyDescent="0.25">
      <c r="F1706" s="38" t="s">
        <v>98</v>
      </c>
    </row>
    <row r="1707" spans="1:9" ht="13.5" customHeight="1" x14ac:dyDescent="0.25">
      <c r="A1707" s="41" t="s">
        <v>141</v>
      </c>
      <c r="B1707" s="193">
        <f ca="1">TODAY()</f>
        <v>43742</v>
      </c>
      <c r="C1707" s="194"/>
      <c r="F1707" s="38" t="s">
        <v>99</v>
      </c>
    </row>
    <row r="1708" spans="1:9" x14ac:dyDescent="0.25">
      <c r="A1708" s="41"/>
      <c r="B1708" s="193"/>
      <c r="C1708" s="194"/>
    </row>
  </sheetData>
  <mergeCells count="853">
    <mergeCell ref="A1676:A1677"/>
    <mergeCell ref="A1688:A1689"/>
    <mergeCell ref="A1173:A1174"/>
    <mergeCell ref="A277:A278"/>
    <mergeCell ref="A222:A223"/>
    <mergeCell ref="A1108:A1109"/>
    <mergeCell ref="A609:G609"/>
    <mergeCell ref="A599:G599"/>
    <mergeCell ref="A600:G600"/>
    <mergeCell ref="A635:G635"/>
    <mergeCell ref="A634:G634"/>
    <mergeCell ref="A666:A667"/>
    <mergeCell ref="A662:A663"/>
    <mergeCell ref="A657:A658"/>
    <mergeCell ref="A644:G644"/>
    <mergeCell ref="A645:G645"/>
    <mergeCell ref="A639:G639"/>
    <mergeCell ref="A659:G659"/>
    <mergeCell ref="A630:A631"/>
    <mergeCell ref="A516:A517"/>
    <mergeCell ref="A511:G511"/>
    <mergeCell ref="A512:A513"/>
    <mergeCell ref="A498:A499"/>
    <mergeCell ref="A510:G510"/>
    <mergeCell ref="A514:A515"/>
    <mergeCell ref="A1337:G1337"/>
    <mergeCell ref="A1346:A1347"/>
    <mergeCell ref="A1155:A1156"/>
    <mergeCell ref="A966:A967"/>
    <mergeCell ref="A1353:A1354"/>
    <mergeCell ref="A1355:G1355"/>
    <mergeCell ref="A1314:A1315"/>
    <mergeCell ref="A1316:A1317"/>
    <mergeCell ref="A1320:A1321"/>
    <mergeCell ref="A1318:A1319"/>
    <mergeCell ref="A1322:A1323"/>
    <mergeCell ref="A1294:A1295"/>
    <mergeCell ref="A1250:A1251"/>
    <mergeCell ref="A1240:G1240"/>
    <mergeCell ref="A1087:A1088"/>
    <mergeCell ref="A1127:A1128"/>
    <mergeCell ref="A1148:A1149"/>
    <mergeCell ref="A1146:A1147"/>
    <mergeCell ref="A1122:A1123"/>
    <mergeCell ref="A1120:A1121"/>
    <mergeCell ref="A1280:A1281"/>
    <mergeCell ref="A1191:A1192"/>
    <mergeCell ref="A1208:A1209"/>
    <mergeCell ref="A1170:A1171"/>
    <mergeCell ref="A500:A501"/>
    <mergeCell ref="A518:G518"/>
    <mergeCell ref="A538:A539"/>
    <mergeCell ref="A540:A541"/>
    <mergeCell ref="A506:A507"/>
    <mergeCell ref="A519:A520"/>
    <mergeCell ref="A532:A533"/>
    <mergeCell ref="A521:A522"/>
    <mergeCell ref="A523:A524"/>
    <mergeCell ref="A1362:A1363"/>
    <mergeCell ref="A1307:A1308"/>
    <mergeCell ref="A1298:A1299"/>
    <mergeCell ref="A1374:A1375"/>
    <mergeCell ref="A1351:A1352"/>
    <mergeCell ref="A729:A730"/>
    <mergeCell ref="A734:A735"/>
    <mergeCell ref="A719:G719"/>
    <mergeCell ref="A731:A732"/>
    <mergeCell ref="A726:G726"/>
    <mergeCell ref="A727:A728"/>
    <mergeCell ref="A744:G744"/>
    <mergeCell ref="A738:A739"/>
    <mergeCell ref="A736:A737"/>
    <mergeCell ref="A743:G743"/>
    <mergeCell ref="A1282:A1283"/>
    <mergeCell ref="A1338:A1339"/>
    <mergeCell ref="A1340:A1341"/>
    <mergeCell ref="A1348:G1348"/>
    <mergeCell ref="A1326:A1327"/>
    <mergeCell ref="A1328:A1329"/>
    <mergeCell ref="A1358:A1359"/>
    <mergeCell ref="A1349:A1350"/>
    <mergeCell ref="A740:A741"/>
    <mergeCell ref="A1444:A1445"/>
    <mergeCell ref="A1405:A1406"/>
    <mergeCell ref="A1394:A1395"/>
    <mergeCell ref="A1396:A1397"/>
    <mergeCell ref="A1366:A1367"/>
    <mergeCell ref="A1393:G1393"/>
    <mergeCell ref="A1330:A1331"/>
    <mergeCell ref="A1382:G1382"/>
    <mergeCell ref="A1356:A1357"/>
    <mergeCell ref="A1372:A1373"/>
    <mergeCell ref="A1376:G1376"/>
    <mergeCell ref="A1387:G1387"/>
    <mergeCell ref="A1389:A1390"/>
    <mergeCell ref="A1391:A1392"/>
    <mergeCell ref="A1342:A1343"/>
    <mergeCell ref="A1344:A1345"/>
    <mergeCell ref="A1336:G1336"/>
    <mergeCell ref="A1377:A1378"/>
    <mergeCell ref="A1398:A1399"/>
    <mergeCell ref="A1370:A1371"/>
    <mergeCell ref="A1368:A1369"/>
    <mergeCell ref="A1388:G1388"/>
    <mergeCell ref="A1364:A1365"/>
    <mergeCell ref="A1360:A1361"/>
    <mergeCell ref="A1485:A1486"/>
    <mergeCell ref="A1556:G1556"/>
    <mergeCell ref="A1312:A1313"/>
    <mergeCell ref="A1311:G1311"/>
    <mergeCell ref="A1324:A1325"/>
    <mergeCell ref="A1400:A1401"/>
    <mergeCell ref="A1461:A1462"/>
    <mergeCell ref="A1510:A1511"/>
    <mergeCell ref="A1473:A1474"/>
    <mergeCell ref="A1469:A1470"/>
    <mergeCell ref="A1452:A1455"/>
    <mergeCell ref="A1448:A1449"/>
    <mergeCell ref="A1482:G1482"/>
    <mergeCell ref="A1483:A1484"/>
    <mergeCell ref="A1487:A1488"/>
    <mergeCell ref="A1438:A1439"/>
    <mergeCell ref="A1458:G1458"/>
    <mergeCell ref="A1499:A1500"/>
    <mergeCell ref="A1501:A1502"/>
    <mergeCell ref="A1503:A1504"/>
    <mergeCell ref="A1440:A1441"/>
    <mergeCell ref="A1429:G1429"/>
    <mergeCell ref="A1430:A1431"/>
    <mergeCell ref="A1414:A1415"/>
    <mergeCell ref="A1552:A1553"/>
    <mergeCell ref="A1524:A1525"/>
    <mergeCell ref="A1554:A1555"/>
    <mergeCell ref="A1557:A1558"/>
    <mergeCell ref="A1407:A1408"/>
    <mergeCell ref="A1403:A1404"/>
    <mergeCell ref="A1402:G1402"/>
    <mergeCell ref="A1535:A1536"/>
    <mergeCell ref="A1531:A1532"/>
    <mergeCell ref="A1526:A1527"/>
    <mergeCell ref="A1537:G1537"/>
    <mergeCell ref="A1491:A1492"/>
    <mergeCell ref="A1497:G1497"/>
    <mergeCell ref="A1498:G1498"/>
    <mergeCell ref="A1505:A1506"/>
    <mergeCell ref="A1507:G1507"/>
    <mergeCell ref="A1409:G1409"/>
    <mergeCell ref="A1463:A1464"/>
    <mergeCell ref="A1446:A1447"/>
    <mergeCell ref="A1434:A1435"/>
    <mergeCell ref="A1420:A1421"/>
    <mergeCell ref="A1450:A1451"/>
    <mergeCell ref="A1432:A1433"/>
    <mergeCell ref="A1442:A1443"/>
    <mergeCell ref="A1508:A1509"/>
    <mergeCell ref="A1551:G1551"/>
    <mergeCell ref="A1542:A1543"/>
    <mergeCell ref="A1528:G1528"/>
    <mergeCell ref="A1512:A1515"/>
    <mergeCell ref="A1523:G1523"/>
    <mergeCell ref="A1475:A1476"/>
    <mergeCell ref="A1481:G1481"/>
    <mergeCell ref="A1410:A1411"/>
    <mergeCell ref="A1459:A1460"/>
    <mergeCell ref="A1471:A1472"/>
    <mergeCell ref="A1465:A1466"/>
    <mergeCell ref="A1412:A1413"/>
    <mergeCell ref="A1422:A1423"/>
    <mergeCell ref="A1489:A1490"/>
    <mergeCell ref="A1544:A1545"/>
    <mergeCell ref="A1550:G1550"/>
    <mergeCell ref="A1538:A1539"/>
    <mergeCell ref="A1540:A1541"/>
    <mergeCell ref="A1522:G1522"/>
    <mergeCell ref="A1516:A1517"/>
    <mergeCell ref="A1529:A1530"/>
    <mergeCell ref="A1533:A1534"/>
    <mergeCell ref="A1456:A1457"/>
    <mergeCell ref="B1708:C1708"/>
    <mergeCell ref="A1637:A1638"/>
    <mergeCell ref="A1619:G1619"/>
    <mergeCell ref="A1620:G1620"/>
    <mergeCell ref="A1634:G1634"/>
    <mergeCell ref="A1635:A1636"/>
    <mergeCell ref="A1607:A1608"/>
    <mergeCell ref="A1632:A1633"/>
    <mergeCell ref="A1621:A1622"/>
    <mergeCell ref="A1623:A1624"/>
    <mergeCell ref="A1625:A1626"/>
    <mergeCell ref="A1627:G1627"/>
    <mergeCell ref="A1639:A1640"/>
    <mergeCell ref="B1707:C1707"/>
    <mergeCell ref="A1645:G1645"/>
    <mergeCell ref="A1678:A1679"/>
    <mergeCell ref="A1646:A1647"/>
    <mergeCell ref="A1696:A1697"/>
    <mergeCell ref="A1680:A1681"/>
    <mergeCell ref="A1690:A1691"/>
    <mergeCell ref="A1686:A1687"/>
    <mergeCell ref="A1668:A1669"/>
    <mergeCell ref="A1670:A1671"/>
    <mergeCell ref="A1654:A1655"/>
    <mergeCell ref="A1702:A1703"/>
    <mergeCell ref="A1694:A1695"/>
    <mergeCell ref="A1698:A1699"/>
    <mergeCell ref="A1692:A1693"/>
    <mergeCell ref="A485:A486"/>
    <mergeCell ref="A443:A444"/>
    <mergeCell ref="A445:A446"/>
    <mergeCell ref="A447:G447"/>
    <mergeCell ref="A448:A449"/>
    <mergeCell ref="A456:G456"/>
    <mergeCell ref="A458:A459"/>
    <mergeCell ref="A470:A471"/>
    <mergeCell ref="A450:A451"/>
    <mergeCell ref="A462:A463"/>
    <mergeCell ref="A478:G478"/>
    <mergeCell ref="A562:G562"/>
    <mergeCell ref="A682:A683"/>
    <mergeCell ref="A711:G711"/>
    <mergeCell ref="A563:A564"/>
    <mergeCell ref="A1436:A1437"/>
    <mergeCell ref="A1416:A1417"/>
    <mergeCell ref="A1428:G1428"/>
    <mergeCell ref="A542:A543"/>
    <mergeCell ref="A1603:A1604"/>
    <mergeCell ref="A608:G608"/>
    <mergeCell ref="A597:A598"/>
    <mergeCell ref="A555:G555"/>
    <mergeCell ref="A556:A557"/>
    <mergeCell ref="A590:A591"/>
    <mergeCell ref="A569:A570"/>
    <mergeCell ref="A585:G585"/>
    <mergeCell ref="A593:A594"/>
    <mergeCell ref="A1700:A1701"/>
    <mergeCell ref="A1591:A1592"/>
    <mergeCell ref="A1587:A1588"/>
    <mergeCell ref="A1585:A1586"/>
    <mergeCell ref="A1596:A1597"/>
    <mergeCell ref="A1570:A1571"/>
    <mergeCell ref="A1567:G1567"/>
    <mergeCell ref="A1559:A1560"/>
    <mergeCell ref="A1565:A1566"/>
    <mergeCell ref="A1572:A1573"/>
    <mergeCell ref="A1563:A1564"/>
    <mergeCell ref="A1598:A1599"/>
    <mergeCell ref="A1581:G1581"/>
    <mergeCell ref="A1568:A1569"/>
    <mergeCell ref="A1574:A1575"/>
    <mergeCell ref="A1595:G1595"/>
    <mergeCell ref="A614:G614"/>
    <mergeCell ref="A655:A656"/>
    <mergeCell ref="A529:G529"/>
    <mergeCell ref="A548:A549"/>
    <mergeCell ref="A1593:A1594"/>
    <mergeCell ref="A1602:G1602"/>
    <mergeCell ref="A467:A469"/>
    <mergeCell ref="A616:A617"/>
    <mergeCell ref="A567:A568"/>
    <mergeCell ref="A579:A580"/>
    <mergeCell ref="A581:A582"/>
    <mergeCell ref="A592:G592"/>
    <mergeCell ref="A583:A584"/>
    <mergeCell ref="A558:A559"/>
    <mergeCell ref="A588:A589"/>
    <mergeCell ref="A691:A692"/>
    <mergeCell ref="A720:G720"/>
    <mergeCell ref="A660:A661"/>
    <mergeCell ref="A653:A654"/>
    <mergeCell ref="A742:G742"/>
    <mergeCell ref="A706:A707"/>
    <mergeCell ref="A733:G733"/>
    <mergeCell ref="A578:G578"/>
    <mergeCell ref="A565:A566"/>
    <mergeCell ref="A457:G457"/>
    <mergeCell ref="A483:A484"/>
    <mergeCell ref="A476:A477"/>
    <mergeCell ref="A474:A475"/>
    <mergeCell ref="A487:A488"/>
    <mergeCell ref="A493:G493"/>
    <mergeCell ref="A601:G601"/>
    <mergeCell ref="A595:A596"/>
    <mergeCell ref="A577:G577"/>
    <mergeCell ref="A550:A551"/>
    <mergeCell ref="A530:A531"/>
    <mergeCell ref="A534:A535"/>
    <mergeCell ref="A544:A545"/>
    <mergeCell ref="A546:A547"/>
    <mergeCell ref="A554:G554"/>
    <mergeCell ref="A552:A553"/>
    <mergeCell ref="A536:A537"/>
    <mergeCell ref="A571:A572"/>
    <mergeCell ref="A560:A561"/>
    <mergeCell ref="A586:A587"/>
    <mergeCell ref="A508:A509"/>
    <mergeCell ref="A496:A497"/>
    <mergeCell ref="A502:A503"/>
    <mergeCell ref="A504:A505"/>
    <mergeCell ref="A1684:A1685"/>
    <mergeCell ref="A1561:A1562"/>
    <mergeCell ref="A1656:A1657"/>
    <mergeCell ref="A1648:A1649"/>
    <mergeCell ref="A1628:A1629"/>
    <mergeCell ref="A1672:A1673"/>
    <mergeCell ref="A1674:A1675"/>
    <mergeCell ref="A1605:A1606"/>
    <mergeCell ref="A1614:G1614"/>
    <mergeCell ref="A1666:A1667"/>
    <mergeCell ref="A1650:A1651"/>
    <mergeCell ref="A1630:A1631"/>
    <mergeCell ref="A1664:A1665"/>
    <mergeCell ref="A1611:A1612"/>
    <mergeCell ref="A1658:A1659"/>
    <mergeCell ref="A1660:A1661"/>
    <mergeCell ref="A1662:A1663"/>
    <mergeCell ref="A1609:A1610"/>
    <mergeCell ref="A1652:A1653"/>
    <mergeCell ref="A1583:A1584"/>
    <mergeCell ref="A1589:A1590"/>
    <mergeCell ref="A1582:G1582"/>
    <mergeCell ref="A1600:A1601"/>
    <mergeCell ref="A1682:A1683"/>
    <mergeCell ref="A664:A665"/>
    <mergeCell ref="A688:G688"/>
    <mergeCell ref="A632:A633"/>
    <mergeCell ref="A625:A626"/>
    <mergeCell ref="A627:G627"/>
    <mergeCell ref="A638:G638"/>
    <mergeCell ref="A670:G670"/>
    <mergeCell ref="A652:G652"/>
    <mergeCell ref="A693:A694"/>
    <mergeCell ref="A689:A690"/>
    <mergeCell ref="A698:A699"/>
    <mergeCell ref="A725:G725"/>
    <mergeCell ref="A669:G669"/>
    <mergeCell ref="A716:A717"/>
    <mergeCell ref="A702:A703"/>
    <mergeCell ref="A678:G678"/>
    <mergeCell ref="A679:G679"/>
    <mergeCell ref="A680:A681"/>
    <mergeCell ref="A714:A715"/>
    <mergeCell ref="A696:A697"/>
    <mergeCell ref="A700:A701"/>
    <mergeCell ref="A440:A441"/>
    <mergeCell ref="A460:A461"/>
    <mergeCell ref="A708:A709"/>
    <mergeCell ref="A710:G710"/>
    <mergeCell ref="A602:G602"/>
    <mergeCell ref="A605:A606"/>
    <mergeCell ref="A704:A705"/>
    <mergeCell ref="A712:G712"/>
    <mergeCell ref="A713:G713"/>
    <mergeCell ref="A650:A651"/>
    <mergeCell ref="A646:A647"/>
    <mergeCell ref="A648:A649"/>
    <mergeCell ref="A673:G673"/>
    <mergeCell ref="A628:A629"/>
    <mergeCell ref="A672:G672"/>
    <mergeCell ref="A668:G668"/>
    <mergeCell ref="A618:A619"/>
    <mergeCell ref="A695:G695"/>
    <mergeCell ref="A636:G636"/>
    <mergeCell ref="A684:A685"/>
    <mergeCell ref="A686:A687"/>
    <mergeCell ref="A615:G615"/>
    <mergeCell ref="A621:A622"/>
    <mergeCell ref="A623:A624"/>
    <mergeCell ref="A269:A270"/>
    <mergeCell ref="A304:G304"/>
    <mergeCell ref="A620:G620"/>
    <mergeCell ref="A603:A604"/>
    <mergeCell ref="A425:A426"/>
    <mergeCell ref="A424:G424"/>
    <mergeCell ref="A434:A435"/>
    <mergeCell ref="A436:A437"/>
    <mergeCell ref="A404:A405"/>
    <mergeCell ref="A410:G410"/>
    <mergeCell ref="A427:A428"/>
    <mergeCell ref="A429:A430"/>
    <mergeCell ref="A433:G433"/>
    <mergeCell ref="A417:G417"/>
    <mergeCell ref="A411:G411"/>
    <mergeCell ref="A412:A413"/>
    <mergeCell ref="A418:A419"/>
    <mergeCell ref="A431:A432"/>
    <mergeCell ref="A466:G466"/>
    <mergeCell ref="A494:A495"/>
    <mergeCell ref="A472:A473"/>
    <mergeCell ref="A442:G442"/>
    <mergeCell ref="A479:A480"/>
    <mergeCell ref="A481:A482"/>
    <mergeCell ref="A281:G281"/>
    <mergeCell ref="A359:A360"/>
    <mergeCell ref="A361:A362"/>
    <mergeCell ref="A298:A299"/>
    <mergeCell ref="A271:A272"/>
    <mergeCell ref="A339:G339"/>
    <mergeCell ref="A340:G340"/>
    <mergeCell ref="A312:A313"/>
    <mergeCell ref="A316:G316"/>
    <mergeCell ref="A317:A318"/>
    <mergeCell ref="A288:G288"/>
    <mergeCell ref="A289:G289"/>
    <mergeCell ref="A290:A291"/>
    <mergeCell ref="A292:A293"/>
    <mergeCell ref="A294:A295"/>
    <mergeCell ref="A263:G263"/>
    <mergeCell ref="A189:G189"/>
    <mergeCell ref="A273:A274"/>
    <mergeCell ref="A230:G230"/>
    <mergeCell ref="A237:A238"/>
    <mergeCell ref="A239:A240"/>
    <mergeCell ref="A228:A229"/>
    <mergeCell ref="A248:G248"/>
    <mergeCell ref="A246:A247"/>
    <mergeCell ref="A220:A221"/>
    <mergeCell ref="A226:A227"/>
    <mergeCell ref="A241:G241"/>
    <mergeCell ref="A242:A243"/>
    <mergeCell ref="A244:A245"/>
    <mergeCell ref="A212:A213"/>
    <mergeCell ref="A218:G218"/>
    <mergeCell ref="A219:G219"/>
    <mergeCell ref="A235:A236"/>
    <mergeCell ref="A231:A232"/>
    <mergeCell ref="A224:A225"/>
    <mergeCell ref="A233:A234"/>
    <mergeCell ref="A264:G264"/>
    <mergeCell ref="A267:A268"/>
    <mergeCell ref="A265:A266"/>
    <mergeCell ref="A115:G115"/>
    <mergeCell ref="A116:A117"/>
    <mergeCell ref="A97:A98"/>
    <mergeCell ref="A99:A100"/>
    <mergeCell ref="A101:A102"/>
    <mergeCell ref="A113:A114"/>
    <mergeCell ref="A109:A110"/>
    <mergeCell ref="A72:G72"/>
    <mergeCell ref="A73:A74"/>
    <mergeCell ref="A103:A104"/>
    <mergeCell ref="A105:A106"/>
    <mergeCell ref="A111:A112"/>
    <mergeCell ref="A96:G96"/>
    <mergeCell ref="A107:A108"/>
    <mergeCell ref="A90:A91"/>
    <mergeCell ref="A75:A76"/>
    <mergeCell ref="A85:G85"/>
    <mergeCell ref="A88:A89"/>
    <mergeCell ref="A4:G4"/>
    <mergeCell ref="A15:G15"/>
    <mergeCell ref="A22:G22"/>
    <mergeCell ref="A37:G37"/>
    <mergeCell ref="A48:G48"/>
    <mergeCell ref="A49:A50"/>
    <mergeCell ref="A51:A52"/>
    <mergeCell ref="A40:A41"/>
    <mergeCell ref="A42:A43"/>
    <mergeCell ref="A44:A45"/>
    <mergeCell ref="A46:A47"/>
    <mergeCell ref="A38:A39"/>
    <mergeCell ref="A18:A19"/>
    <mergeCell ref="A20:A21"/>
    <mergeCell ref="A23:A24"/>
    <mergeCell ref="A29:A30"/>
    <mergeCell ref="A5:A6"/>
    <mergeCell ref="A7:A8"/>
    <mergeCell ref="A9:A10"/>
    <mergeCell ref="A60:A61"/>
    <mergeCell ref="A64:A65"/>
    <mergeCell ref="A77:A78"/>
    <mergeCell ref="A79:A80"/>
    <mergeCell ref="A11:A12"/>
    <mergeCell ref="A13:A14"/>
    <mergeCell ref="A31:A32"/>
    <mergeCell ref="A16:A17"/>
    <mergeCell ref="A81:A82"/>
    <mergeCell ref="A56:A57"/>
    <mergeCell ref="A66:A67"/>
    <mergeCell ref="A58:A59"/>
    <mergeCell ref="A53:A54"/>
    <mergeCell ref="A55:G55"/>
    <mergeCell ref="A62:A63"/>
    <mergeCell ref="A27:A28"/>
    <mergeCell ref="A25:A26"/>
    <mergeCell ref="A122:G122"/>
    <mergeCell ref="A123:G123"/>
    <mergeCell ref="A126:A127"/>
    <mergeCell ref="A124:A125"/>
    <mergeCell ref="A86:A87"/>
    <mergeCell ref="A83:A84"/>
    <mergeCell ref="A165:A166"/>
    <mergeCell ref="A128:A129"/>
    <mergeCell ref="A130:A131"/>
    <mergeCell ref="A132:A133"/>
    <mergeCell ref="A138:G138"/>
    <mergeCell ref="A162:A163"/>
    <mergeCell ref="A157:G157"/>
    <mergeCell ref="A140:A141"/>
    <mergeCell ref="A148:A149"/>
    <mergeCell ref="A150:G150"/>
    <mergeCell ref="A158:A159"/>
    <mergeCell ref="A155:A156"/>
    <mergeCell ref="A164:G164"/>
    <mergeCell ref="A139:G139"/>
    <mergeCell ref="A142:A143"/>
    <mergeCell ref="A144:A145"/>
    <mergeCell ref="A146:A147"/>
    <mergeCell ref="A153:A154"/>
    <mergeCell ref="A151:A152"/>
    <mergeCell ref="A160:A161"/>
    <mergeCell ref="A167:A168"/>
    <mergeCell ref="A192:A193"/>
    <mergeCell ref="A185:A186"/>
    <mergeCell ref="A207:A208"/>
    <mergeCell ref="A196:G196"/>
    <mergeCell ref="A199:A200"/>
    <mergeCell ref="A201:A202"/>
    <mergeCell ref="A205:A206"/>
    <mergeCell ref="A190:A191"/>
    <mergeCell ref="A171:A172"/>
    <mergeCell ref="A183:G183"/>
    <mergeCell ref="A173:A174"/>
    <mergeCell ref="A169:A170"/>
    <mergeCell ref="A175:A176"/>
    <mergeCell ref="A177:A178"/>
    <mergeCell ref="A184:G184"/>
    <mergeCell ref="A194:A195"/>
    <mergeCell ref="A203:A204"/>
    <mergeCell ref="A187:A188"/>
    <mergeCell ref="A376:A377"/>
    <mergeCell ref="A328:A329"/>
    <mergeCell ref="A209:G209"/>
    <mergeCell ref="A282:A283"/>
    <mergeCell ref="A356:A357"/>
    <mergeCell ref="A324:A325"/>
    <mergeCell ref="A330:G330"/>
    <mergeCell ref="A352:A353"/>
    <mergeCell ref="A354:A355"/>
    <mergeCell ref="A296:A297"/>
    <mergeCell ref="A275:A276"/>
    <mergeCell ref="A305:G305"/>
    <mergeCell ref="A306:A307"/>
    <mergeCell ref="A308:A309"/>
    <mergeCell ref="A310:A311"/>
    <mergeCell ref="A323:G323"/>
    <mergeCell ref="A347:A348"/>
    <mergeCell ref="A210:A211"/>
    <mergeCell ref="A319:A320"/>
    <mergeCell ref="A321:A322"/>
    <mergeCell ref="A255:A256"/>
    <mergeCell ref="A257:A258"/>
    <mergeCell ref="A351:G351"/>
    <mergeCell ref="A314:A315"/>
    <mergeCell ref="A367:A368"/>
    <mergeCell ref="A365:A366"/>
    <mergeCell ref="A369:A370"/>
    <mergeCell ref="A371:A372"/>
    <mergeCell ref="A373:G373"/>
    <mergeCell ref="A374:A375"/>
    <mergeCell ref="A345:A346"/>
    <mergeCell ref="A358:G358"/>
    <mergeCell ref="A326:A327"/>
    <mergeCell ref="A349:A350"/>
    <mergeCell ref="A331:A332"/>
    <mergeCell ref="A333:A334"/>
    <mergeCell ref="A341:A342"/>
    <mergeCell ref="A343:A344"/>
    <mergeCell ref="A363:A364"/>
    <mergeCell ref="A1193:A1194"/>
    <mergeCell ref="A1200:G1200"/>
    <mergeCell ref="A388:A389"/>
    <mergeCell ref="A390:A391"/>
    <mergeCell ref="A392:A393"/>
    <mergeCell ref="A382:G382"/>
    <mergeCell ref="A384:A385"/>
    <mergeCell ref="A386:A387"/>
    <mergeCell ref="A397:A398"/>
    <mergeCell ref="A399:A400"/>
    <mergeCell ref="A401:G401"/>
    <mergeCell ref="A395:A396"/>
    <mergeCell ref="A394:G394"/>
    <mergeCell ref="A383:G383"/>
    <mergeCell ref="A438:A439"/>
    <mergeCell ref="A464:A465"/>
    <mergeCell ref="A402:A403"/>
    <mergeCell ref="A414:A415"/>
    <mergeCell ref="A416:G416"/>
    <mergeCell ref="A420:A421"/>
    <mergeCell ref="A422:A423"/>
    <mergeCell ref="A745:A746"/>
    <mergeCell ref="A781:G781"/>
    <mergeCell ref="A782:G782"/>
    <mergeCell ref="A1241:A1242"/>
    <mergeCell ref="A1186:A1187"/>
    <mergeCell ref="A1227:A1228"/>
    <mergeCell ref="A1159:A1160"/>
    <mergeCell ref="A789:G789"/>
    <mergeCell ref="A813:G813"/>
    <mergeCell ref="A834:G834"/>
    <mergeCell ref="A837:G837"/>
    <mergeCell ref="A800:A801"/>
    <mergeCell ref="A832:A833"/>
    <mergeCell ref="A814:G814"/>
    <mergeCell ref="A821:G821"/>
    <mergeCell ref="A960:A961"/>
    <mergeCell ref="A904:A905"/>
    <mergeCell ref="A880:A881"/>
    <mergeCell ref="A895:A896"/>
    <mergeCell ref="A884:A885"/>
    <mergeCell ref="A886:A887"/>
    <mergeCell ref="A956:A957"/>
    <mergeCell ref="A958:A959"/>
    <mergeCell ref="A1162:A1163"/>
    <mergeCell ref="A1157:A1158"/>
    <mergeCell ref="A923:A924"/>
    <mergeCell ref="A925:A926"/>
    <mergeCell ref="A1249:G1249"/>
    <mergeCell ref="A819:A820"/>
    <mergeCell ref="A822:A823"/>
    <mergeCell ref="A824:A825"/>
    <mergeCell ref="A828:A829"/>
    <mergeCell ref="A835:G835"/>
    <mergeCell ref="A794:A795"/>
    <mergeCell ref="A802:G802"/>
    <mergeCell ref="A798:A799"/>
    <mergeCell ref="A796:A797"/>
    <mergeCell ref="A815:A816"/>
    <mergeCell ref="A817:A818"/>
    <mergeCell ref="A805:A806"/>
    <mergeCell ref="A830:A831"/>
    <mergeCell ref="A826:A827"/>
    <mergeCell ref="A807:A808"/>
    <mergeCell ref="A894:G894"/>
    <mergeCell ref="A892:A893"/>
    <mergeCell ref="A890:A891"/>
    <mergeCell ref="A888:A889"/>
    <mergeCell ref="A897:G897"/>
    <mergeCell ref="A882:A883"/>
    <mergeCell ref="A964:A965"/>
    <mergeCell ref="A1022:G1022"/>
    <mergeCell ref="A766:A767"/>
    <mergeCell ref="A747:A748"/>
    <mergeCell ref="A761:A762"/>
    <mergeCell ref="A775:A776"/>
    <mergeCell ref="A755:G755"/>
    <mergeCell ref="A751:A752"/>
    <mergeCell ref="A756:G756"/>
    <mergeCell ref="A763:A764"/>
    <mergeCell ref="A765:G765"/>
    <mergeCell ref="A768:A769"/>
    <mergeCell ref="A749:A750"/>
    <mergeCell ref="A757:A758"/>
    <mergeCell ref="A759:A760"/>
    <mergeCell ref="A770:G770"/>
    <mergeCell ref="A773:A774"/>
    <mergeCell ref="A783:A784"/>
    <mergeCell ref="A771:G771"/>
    <mergeCell ref="A772:G772"/>
    <mergeCell ref="A858:A859"/>
    <mergeCell ref="A876:A877"/>
    <mergeCell ref="A843:G843"/>
    <mergeCell ref="A836:G836"/>
    <mergeCell ref="A865:A866"/>
    <mergeCell ref="A840:A841"/>
    <mergeCell ref="A875:G875"/>
    <mergeCell ref="A869:A870"/>
    <mergeCell ref="A867:A868"/>
    <mergeCell ref="A852:A853"/>
    <mergeCell ref="A863:A864"/>
    <mergeCell ref="A848:G848"/>
    <mergeCell ref="A856:A857"/>
    <mergeCell ref="A854:A855"/>
    <mergeCell ref="A838:A839"/>
    <mergeCell ref="A849:G849"/>
    <mergeCell ref="A850:A851"/>
    <mergeCell ref="A862:G862"/>
    <mergeCell ref="A792:A793"/>
    <mergeCell ref="A785:A786"/>
    <mergeCell ref="A790:A791"/>
    <mergeCell ref="A787:A788"/>
    <mergeCell ref="A906:A907"/>
    <mergeCell ref="A898:A899"/>
    <mergeCell ref="A1009:A1010"/>
    <mergeCell ref="A968:A969"/>
    <mergeCell ref="A986:G986"/>
    <mergeCell ref="A987:A988"/>
    <mergeCell ref="A989:A990"/>
    <mergeCell ref="A991:A992"/>
    <mergeCell ref="A996:A997"/>
    <mergeCell ref="A1008:G1008"/>
    <mergeCell ref="A975:A976"/>
    <mergeCell ref="A951:A952"/>
    <mergeCell ref="A979:A980"/>
    <mergeCell ref="A962:A963"/>
    <mergeCell ref="A953:A954"/>
    <mergeCell ref="A1002:A1003"/>
    <mergeCell ref="A1004:A1005"/>
    <mergeCell ref="A1006:A1007"/>
    <mergeCell ref="A972:G972"/>
    <mergeCell ref="A948:G948"/>
    <mergeCell ref="A973:A974"/>
    <mergeCell ref="A1000:A1001"/>
    <mergeCell ref="A803:A804"/>
    <mergeCell ref="A1030:A1031"/>
    <mergeCell ref="A998:A999"/>
    <mergeCell ref="A993:A994"/>
    <mergeCell ref="A995:G995"/>
    <mergeCell ref="A949:A950"/>
    <mergeCell ref="A977:A978"/>
    <mergeCell ref="A1021:G1021"/>
    <mergeCell ref="A1015:A1016"/>
    <mergeCell ref="A1011:A1012"/>
    <mergeCell ref="A1025:A1026"/>
    <mergeCell ref="A878:A879"/>
    <mergeCell ref="A947:G947"/>
    <mergeCell ref="A955:G955"/>
    <mergeCell ref="A985:G985"/>
    <mergeCell ref="A936:A937"/>
    <mergeCell ref="A917:A918"/>
    <mergeCell ref="A929:A930"/>
    <mergeCell ref="A931:A932"/>
    <mergeCell ref="A927:A928"/>
    <mergeCell ref="A921:A922"/>
    <mergeCell ref="A919:A920"/>
    <mergeCell ref="A915:A916"/>
    <mergeCell ref="A900:A901"/>
    <mergeCell ref="A933:A934"/>
    <mergeCell ref="A941:A942"/>
    <mergeCell ref="A935:G935"/>
    <mergeCell ref="A902:A903"/>
    <mergeCell ref="A908:A909"/>
    <mergeCell ref="A914:G914"/>
    <mergeCell ref="A938:G938"/>
    <mergeCell ref="A939:A940"/>
    <mergeCell ref="A1243:A1244"/>
    <mergeCell ref="A1044:G1044"/>
    <mergeCell ref="A1114:G1114"/>
    <mergeCell ref="A1134:G1134"/>
    <mergeCell ref="A1137:A1138"/>
    <mergeCell ref="A1029:G1029"/>
    <mergeCell ref="A1023:A1024"/>
    <mergeCell ref="A1059:G1059"/>
    <mergeCell ref="A1064:A1065"/>
    <mergeCell ref="A1115:A1116"/>
    <mergeCell ref="A1099:G1099"/>
    <mergeCell ref="A1112:A1113"/>
    <mergeCell ref="A1110:A1111"/>
    <mergeCell ref="A1066:A1067"/>
    <mergeCell ref="A1055:A1056"/>
    <mergeCell ref="A1060:A1061"/>
    <mergeCell ref="A1238:A1239"/>
    <mergeCell ref="A1235:G1235"/>
    <mergeCell ref="A1168:G1168"/>
    <mergeCell ref="A1027:A1028"/>
    <mergeCell ref="A1229:A1230"/>
    <mergeCell ref="A1231:A1232"/>
    <mergeCell ref="A1211:A1212"/>
    <mergeCell ref="A1119:G1119"/>
    <mergeCell ref="A1102:A1103"/>
    <mergeCell ref="A1104:A1105"/>
    <mergeCell ref="A1042:A1043"/>
    <mergeCell ref="A1040:A1041"/>
    <mergeCell ref="A1074:A1075"/>
    <mergeCell ref="A1072:A1073"/>
    <mergeCell ref="A1218:A1219"/>
    <mergeCell ref="A1117:A1118"/>
    <mergeCell ref="A1124:A1125"/>
    <mergeCell ref="A1215:G1215"/>
    <mergeCell ref="A1150:A1151"/>
    <mergeCell ref="A1184:A1185"/>
    <mergeCell ref="A1190:G1190"/>
    <mergeCell ref="A1152:G1152"/>
    <mergeCell ref="A1169:G1169"/>
    <mergeCell ref="A1179:A1180"/>
    <mergeCell ref="A1126:G1126"/>
    <mergeCell ref="A1133:G1133"/>
    <mergeCell ref="A1161:G1161"/>
    <mergeCell ref="A1181:A1182"/>
    <mergeCell ref="A1175:A1176"/>
    <mergeCell ref="A1177:A1178"/>
    <mergeCell ref="A1188:A1189"/>
    <mergeCell ref="A1183:G1183"/>
    <mergeCell ref="A1038:A1039"/>
    <mergeCell ref="A1062:A1063"/>
    <mergeCell ref="A1045:A1046"/>
    <mergeCell ref="A1053:A1054"/>
    <mergeCell ref="A1093:A1094"/>
    <mergeCell ref="A1089:A1090"/>
    <mergeCell ref="A1034:A1035"/>
    <mergeCell ref="A1068:A1069"/>
    <mergeCell ref="A1076:G1076"/>
    <mergeCell ref="A1052:G1052"/>
    <mergeCell ref="A1057:A1058"/>
    <mergeCell ref="A1051:G1051"/>
    <mergeCell ref="A1070:A1071"/>
    <mergeCell ref="A1221:A1222"/>
    <mergeCell ref="A1223:A1224"/>
    <mergeCell ref="A1201:A1202"/>
    <mergeCell ref="A1210:G1210"/>
    <mergeCell ref="A1205:G1205"/>
    <mergeCell ref="A1203:A1204"/>
    <mergeCell ref="A1206:A1207"/>
    <mergeCell ref="A1220:G1220"/>
    <mergeCell ref="A1216:A1217"/>
    <mergeCell ref="A1213:A1214"/>
    <mergeCell ref="A1296:A1297"/>
    <mergeCell ref="A1291:G1291"/>
    <mergeCell ref="A1252:A1253"/>
    <mergeCell ref="A1275:G1275"/>
    <mergeCell ref="A970:A971"/>
    <mergeCell ref="A1106:A1107"/>
    <mergeCell ref="A1100:A1101"/>
    <mergeCell ref="A1085:A1086"/>
    <mergeCell ref="A1077:A1078"/>
    <mergeCell ref="A1083:G1083"/>
    <mergeCell ref="A1036:A1037"/>
    <mergeCell ref="A1032:A1033"/>
    <mergeCell ref="A1290:G1290"/>
    <mergeCell ref="A1266:A1267"/>
    <mergeCell ref="A1260:A1261"/>
    <mergeCell ref="A1284:A1285"/>
    <mergeCell ref="A1276:A1277"/>
    <mergeCell ref="A1084:G1084"/>
    <mergeCell ref="A1091:A1092"/>
    <mergeCell ref="A1143:A1144"/>
    <mergeCell ref="A1153:A1154"/>
    <mergeCell ref="A1141:A1142"/>
    <mergeCell ref="A1225:A1226"/>
    <mergeCell ref="A1013:A1014"/>
    <mergeCell ref="A1418:A1419"/>
    <mergeCell ref="A1467:A1468"/>
    <mergeCell ref="A197:A198"/>
    <mergeCell ref="A279:A280"/>
    <mergeCell ref="A1309:A1310"/>
    <mergeCell ref="A1304:G1304"/>
    <mergeCell ref="A1300:A1301"/>
    <mergeCell ref="A1302:A1303"/>
    <mergeCell ref="A1305:A1306"/>
    <mergeCell ref="A1262:A1263"/>
    <mergeCell ref="A1264:A1265"/>
    <mergeCell ref="A1199:G1199"/>
    <mergeCell ref="A1135:A1136"/>
    <mergeCell ref="A1145:G1145"/>
    <mergeCell ref="A1139:A1140"/>
    <mergeCell ref="A1258:A1259"/>
    <mergeCell ref="A1278:A1279"/>
    <mergeCell ref="A1274:G1274"/>
    <mergeCell ref="A1268:A1269"/>
    <mergeCell ref="A1256:A1257"/>
    <mergeCell ref="A1236:A1237"/>
    <mergeCell ref="A1254:A1255"/>
    <mergeCell ref="A1233:A1234"/>
    <mergeCell ref="A1292:A1293"/>
  </mergeCells>
  <hyperlinks>
    <hyperlink ref="I10" location="ΤΜΗΜΑ_ΣΤΑΤΙΣΤΙΚΗΣ" display="ΣΤΑΤ"/>
    <hyperlink ref="I9" location="ΤΜΗΜΑ_ΠΛΗΡΟΦΟΡΙΚΗΣ" display="ΠΛΗΡ"/>
    <hyperlink ref="I1703" location="'Spring_14-15'!A1" display="TOP"/>
    <hyperlink ref="I1492" location="'Spring_14-15'!A1" display="TOP"/>
    <hyperlink ref="I1285" location="'Spring_14-15'!A1" display="TOP"/>
    <hyperlink ref="I8" location="ΤΜΗΜΑ_ΜΑΡΚΕΤΙΝΓΚ_ΚΑΙ_ΕΠΙΚΟΙΝΩΝΙΑΣ" display="M&amp;E"/>
    <hyperlink ref="I1095" location="'Spring_14-15'!A1" display="TOP"/>
    <hyperlink ref="I870" location="'Spring_14-15'!A1" display="TOP"/>
    <hyperlink ref="I7" location="ΤΜΗΜΑ_ΛΟΓΙΣΤΙΚΗΣ_ΚΑΙ_ΧΡΗΜΑΤΟΟΙΚΟΝΟΜΙΚΗΣ" display="ΛΟΧΡΗ"/>
    <hyperlink ref="I6" location="ΤΜΗΜΑ_ΟΡΓΑΝΩΣΗΣ_ΚΑΙ_ΔΙΟΙΚΗΣΗΣ_ΕΠΙΧΕΙΡΗΣΕΩΝ" display="ΟΔΕ"/>
    <hyperlink ref="I489" location="'Spring_14-15'!A1" display="TOP"/>
    <hyperlink ref="I300" location="'Spring_14-15'!A1" display="TOP"/>
    <hyperlink ref="I134" location="'Spring_14-15'!A1" display="TOP"/>
    <hyperlink ref="I5" location="ΤΜΗΜΑ_ΔΙΟΙΚΗΤΙΚΗΣ_ΕΠΙΣΤΗΜΗΣ_ΚΑΙ_ΤΕΧΝΟΛΟΓΙΑΣ" display="ΔΕΤ"/>
    <hyperlink ref="I4" location="ΤΜΗΜΑ_ΟΙΚΟΝΟΜΙΚΗΣ_ΕΠΙΣΤΗΜΗΣ" display="ΟΙΚ"/>
  </hyperlinks>
  <pageMargins left="0.70866141732283472" right="0.70866141732283472" top="0.74803149606299213" bottom="0.74803149606299213" header="0.31496062992125984" footer="0.31496062992125984"/>
  <pageSetup paperSize="9" scale="91" fitToHeight="0" orientation="portrait" r:id="rId1"/>
  <headerFooter>
    <oddHeader>&amp;LΟΙΚΟΝΟΜΙΚΟ ΠΑΝΕΠΙΣΤΗΜΙΟ ΑΘΗΝΩΝ                           
ΩΡΟΛΟΓΙΟ ΠΡΟΓΡΑΜΜΑ ΔΙΔΑΣΚΑΛΙΑΣ ΧΕΙΜΕΡΙΝΟΥ ΕΞΑΜΗΝΟΥ
&amp;RΑΚΑΔ. ΕΤΟΣ  2019-2020</oddHeader>
    <oddFooter>&amp;L&amp;10Αίθουσες με αρχικό γράμμα : Δ = Πτέρυγα Δεριγνύ, Α = Πτέρυγα Αντωνιάδου, Τ=  Κτίριο Τροίας,
Ε = Κτίριο Ευελπίδων 47, Αίθουσα Δ102 = Κτίριο Δεριγνύ 12&amp;R&amp;"Myriad Pro,Regular"&amp;10&amp;P από &amp;N</oddFooter>
  </headerFooter>
  <rowBreaks count="48" manualBreakCount="48">
    <brk id="33" max="16383" man="1"/>
    <brk id="68" max="16383" man="1"/>
    <brk id="92" max="16383" man="1"/>
    <brk id="118" max="16383" man="1"/>
    <brk id="134" max="16383" man="1"/>
    <brk id="179" max="16383" man="1"/>
    <brk id="214" max="16383" man="1"/>
    <brk id="259" max="16383" man="1"/>
    <brk id="284" max="16383" man="1"/>
    <brk id="300" max="6" man="1"/>
    <brk id="335" max="6" man="1"/>
    <brk id="378" max="6" man="1"/>
    <brk id="406" max="6" man="1"/>
    <brk id="452" max="16383" man="1"/>
    <brk id="489" max="6" man="1"/>
    <brk id="525" max="6" man="1"/>
    <brk id="573" max="16383" man="1"/>
    <brk id="610" max="16383" man="1"/>
    <brk id="640" max="16383" man="1"/>
    <brk id="674" max="16383" man="1"/>
    <brk id="721" max="16383" man="1"/>
    <brk id="776" max="16383" man="1"/>
    <brk id="809" max="16383" man="1"/>
    <brk id="844" max="16383" man="1"/>
    <brk id="871" max="16383" man="1"/>
    <brk id="910" max="6" man="1"/>
    <brk id="943" max="6" man="1"/>
    <brk id="981" max="6" man="1"/>
    <brk id="1017" max="6" man="1"/>
    <brk id="1047" max="6" man="1"/>
    <brk id="1079" max="6" man="1"/>
    <brk id="1095" max="6" man="1"/>
    <brk id="1129" max="6" man="1"/>
    <brk id="1164" max="6" man="1"/>
    <brk id="1195" max="6" man="1"/>
    <brk id="1245" max="6" man="1"/>
    <brk id="1270" max="6" man="1"/>
    <brk id="1286" max="6" man="1"/>
    <brk id="1332" max="6" man="1"/>
    <brk id="1383" max="6" man="1"/>
    <brk id="1424" max="6" man="1"/>
    <brk id="1477" max="6" man="1"/>
    <brk id="1493" max="6" man="1"/>
    <brk id="1518" max="6" man="1"/>
    <brk id="1546" max="6" man="1"/>
    <brk id="1577" max="6" man="1"/>
    <brk id="1614" max="6" man="1"/>
    <brk id="16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C5" sqref="C5"/>
    </sheetView>
  </sheetViews>
  <sheetFormatPr defaultColWidth="12.42578125" defaultRowHeight="15" x14ac:dyDescent="0.25"/>
  <cols>
    <col min="1" max="1" width="48.140625" style="12" customWidth="1"/>
    <col min="2" max="6" width="9" style="11" customWidth="1"/>
    <col min="7" max="7" width="17.28515625" style="12" bestFit="1" customWidth="1"/>
    <col min="8" max="16384" width="12.42578125" style="12"/>
  </cols>
  <sheetData>
    <row r="1" spans="1:7" ht="15.75" thickTop="1" x14ac:dyDescent="0.25">
      <c r="A1" s="1" t="s">
        <v>0</v>
      </c>
      <c r="B1" s="2" t="s">
        <v>1</v>
      </c>
      <c r="C1" s="2" t="s">
        <v>2</v>
      </c>
      <c r="D1" s="2" t="s">
        <v>3</v>
      </c>
      <c r="E1" s="2" t="s">
        <v>4</v>
      </c>
      <c r="F1" s="2" t="s">
        <v>5</v>
      </c>
      <c r="G1" s="3" t="s">
        <v>6</v>
      </c>
    </row>
    <row r="2" spans="1:7" x14ac:dyDescent="0.25">
      <c r="A2" s="131" t="s">
        <v>277</v>
      </c>
      <c r="B2" s="121" t="s">
        <v>14</v>
      </c>
      <c r="C2" s="28"/>
      <c r="D2" s="121" t="s">
        <v>16</v>
      </c>
      <c r="E2" s="28"/>
      <c r="F2" s="28"/>
      <c r="G2" s="5" t="s">
        <v>104</v>
      </c>
    </row>
    <row r="3" spans="1:7" x14ac:dyDescent="0.25">
      <c r="A3" s="132"/>
      <c r="B3" s="122" t="s">
        <v>24</v>
      </c>
      <c r="C3" s="30"/>
      <c r="D3" s="122" t="s">
        <v>24</v>
      </c>
      <c r="E3" s="30"/>
      <c r="F3" s="30"/>
      <c r="G3" s="7"/>
    </row>
    <row r="4" spans="1:7" x14ac:dyDescent="0.25">
      <c r="A4" s="131" t="s">
        <v>440</v>
      </c>
      <c r="B4" s="121"/>
      <c r="C4" s="121" t="s">
        <v>13</v>
      </c>
      <c r="D4" s="121"/>
      <c r="E4" s="28"/>
      <c r="F4" s="121" t="s">
        <v>12</v>
      </c>
      <c r="G4" s="5" t="s">
        <v>679</v>
      </c>
    </row>
    <row r="5" spans="1:7" x14ac:dyDescent="0.25">
      <c r="A5" s="132"/>
      <c r="B5" s="122"/>
      <c r="C5" s="122" t="s">
        <v>427</v>
      </c>
      <c r="D5" s="122"/>
      <c r="E5" s="30"/>
      <c r="F5" s="122" t="s">
        <v>427</v>
      </c>
      <c r="G5" s="7"/>
    </row>
    <row r="6" spans="1:7" x14ac:dyDescent="0.25">
      <c r="A6" s="131" t="s">
        <v>441</v>
      </c>
      <c r="B6" s="28" t="s">
        <v>17</v>
      </c>
      <c r="C6" s="28" t="s">
        <v>17</v>
      </c>
      <c r="D6" s="28"/>
      <c r="E6" s="28"/>
      <c r="F6" s="28"/>
      <c r="G6" s="5" t="s">
        <v>149</v>
      </c>
    </row>
    <row r="7" spans="1:7" x14ac:dyDescent="0.25">
      <c r="A7" s="132"/>
      <c r="B7" s="30" t="s">
        <v>427</v>
      </c>
      <c r="C7" s="30" t="s">
        <v>427</v>
      </c>
      <c r="D7" s="30"/>
      <c r="E7" s="30"/>
      <c r="F7" s="30"/>
      <c r="G7" s="7"/>
    </row>
    <row r="8" spans="1:7" x14ac:dyDescent="0.25">
      <c r="A8" s="131" t="s">
        <v>284</v>
      </c>
      <c r="B8" s="121" t="s">
        <v>16</v>
      </c>
      <c r="C8" s="28"/>
      <c r="D8" s="28"/>
      <c r="E8" s="28"/>
      <c r="F8" s="121" t="s">
        <v>14</v>
      </c>
      <c r="G8" s="5" t="s">
        <v>104</v>
      </c>
    </row>
    <row r="9" spans="1:7" x14ac:dyDescent="0.25">
      <c r="A9" s="132"/>
      <c r="B9" s="122" t="s">
        <v>24</v>
      </c>
      <c r="C9" s="30"/>
      <c r="D9" s="30"/>
      <c r="E9" s="30"/>
      <c r="F9" s="122" t="s">
        <v>352</v>
      </c>
      <c r="G9" s="7"/>
    </row>
    <row r="10" spans="1:7" x14ac:dyDescent="0.25">
      <c r="A10" s="131" t="s">
        <v>439</v>
      </c>
      <c r="B10" s="121" t="s">
        <v>12</v>
      </c>
      <c r="C10" s="28" t="s">
        <v>12</v>
      </c>
      <c r="D10" s="121"/>
      <c r="E10" s="28"/>
      <c r="F10" s="121"/>
      <c r="G10" s="5" t="s">
        <v>679</v>
      </c>
    </row>
    <row r="11" spans="1:7" x14ac:dyDescent="0.25">
      <c r="A11" s="132"/>
      <c r="B11" s="122" t="s">
        <v>427</v>
      </c>
      <c r="C11" s="30" t="s">
        <v>427</v>
      </c>
      <c r="D11" s="122"/>
      <c r="E11" s="30"/>
      <c r="F11" s="122"/>
      <c r="G11" s="7"/>
    </row>
    <row r="12" spans="1:7" x14ac:dyDescent="0.25">
      <c r="A12" s="131" t="s">
        <v>438</v>
      </c>
      <c r="B12" s="28" t="s">
        <v>15</v>
      </c>
      <c r="C12" s="28"/>
      <c r="D12" s="28"/>
      <c r="E12" s="28" t="s">
        <v>15</v>
      </c>
      <c r="F12" s="28"/>
      <c r="G12" s="5" t="s">
        <v>105</v>
      </c>
    </row>
    <row r="13" spans="1:7" x14ac:dyDescent="0.25">
      <c r="A13" s="132"/>
      <c r="B13" s="30" t="s">
        <v>427</v>
      </c>
      <c r="C13" s="30"/>
      <c r="D13" s="30"/>
      <c r="E13" s="30" t="s">
        <v>427</v>
      </c>
      <c r="F13" s="30"/>
      <c r="G13" s="7"/>
    </row>
    <row r="14" spans="1:7" x14ac:dyDescent="0.25">
      <c r="A14" s="131" t="s">
        <v>183</v>
      </c>
      <c r="B14" s="28"/>
      <c r="C14" s="28"/>
      <c r="D14" s="28" t="s">
        <v>16</v>
      </c>
      <c r="E14" s="121" t="s">
        <v>14</v>
      </c>
      <c r="F14" s="121"/>
      <c r="G14" s="5" t="s">
        <v>681</v>
      </c>
    </row>
    <row r="15" spans="1:7" x14ac:dyDescent="0.25">
      <c r="A15" s="132"/>
      <c r="B15" s="30"/>
      <c r="C15" s="30"/>
      <c r="D15" s="30" t="s">
        <v>45</v>
      </c>
      <c r="E15" s="122" t="s">
        <v>45</v>
      </c>
      <c r="F15" s="122"/>
      <c r="G15" s="7"/>
    </row>
    <row r="16" spans="1:7" x14ac:dyDescent="0.25">
      <c r="A16" s="131" t="s">
        <v>184</v>
      </c>
      <c r="B16" s="28"/>
      <c r="C16" s="28"/>
      <c r="D16" s="28"/>
      <c r="E16" s="121" t="s">
        <v>12</v>
      </c>
      <c r="F16" s="121" t="s">
        <v>15</v>
      </c>
      <c r="G16" s="5" t="s">
        <v>419</v>
      </c>
    </row>
    <row r="17" spans="1:7" x14ac:dyDescent="0.25">
      <c r="A17" s="132"/>
      <c r="B17" s="30"/>
      <c r="C17" s="30"/>
      <c r="D17" s="30"/>
      <c r="E17" s="122" t="s">
        <v>66</v>
      </c>
      <c r="F17" s="122" t="s">
        <v>22</v>
      </c>
      <c r="G17" s="7"/>
    </row>
    <row r="18" spans="1:7" x14ac:dyDescent="0.25">
      <c r="A18" s="131" t="s">
        <v>185</v>
      </c>
      <c r="B18" s="28"/>
      <c r="C18" s="28"/>
      <c r="D18" s="121"/>
      <c r="E18" s="121" t="s">
        <v>15</v>
      </c>
      <c r="F18" s="121" t="s">
        <v>12</v>
      </c>
      <c r="G18" s="5" t="s">
        <v>419</v>
      </c>
    </row>
    <row r="19" spans="1:7" x14ac:dyDescent="0.25">
      <c r="A19" s="132"/>
      <c r="B19" s="30"/>
      <c r="C19" s="30"/>
      <c r="D19" s="122"/>
      <c r="E19" s="122" t="s">
        <v>23</v>
      </c>
      <c r="F19" s="122" t="s">
        <v>30</v>
      </c>
      <c r="G19" s="7"/>
    </row>
    <row r="20" spans="1:7" x14ac:dyDescent="0.25">
      <c r="A20" s="131" t="s">
        <v>186</v>
      </c>
      <c r="B20" s="28"/>
      <c r="C20" s="28"/>
      <c r="D20" s="28" t="s">
        <v>14</v>
      </c>
      <c r="E20" s="121" t="s">
        <v>16</v>
      </c>
      <c r="F20" s="121"/>
      <c r="G20" s="5" t="s">
        <v>681</v>
      </c>
    </row>
    <row r="21" spans="1:7" x14ac:dyDescent="0.25">
      <c r="A21" s="132"/>
      <c r="B21" s="30"/>
      <c r="C21" s="30"/>
      <c r="D21" s="30" t="s">
        <v>45</v>
      </c>
      <c r="E21" s="122" t="s">
        <v>45</v>
      </c>
      <c r="F21" s="122"/>
      <c r="G21" s="7"/>
    </row>
    <row r="22" spans="1:7" x14ac:dyDescent="0.25">
      <c r="A22" s="131" t="s">
        <v>187</v>
      </c>
      <c r="B22" s="121" t="s">
        <v>13</v>
      </c>
      <c r="C22" s="28"/>
      <c r="D22" s="121"/>
      <c r="E22" s="28"/>
      <c r="F22" s="28" t="s">
        <v>15</v>
      </c>
      <c r="G22" s="5" t="s">
        <v>679</v>
      </c>
    </row>
    <row r="23" spans="1:7" x14ac:dyDescent="0.25">
      <c r="A23" s="132"/>
      <c r="B23" s="122" t="s">
        <v>427</v>
      </c>
      <c r="C23" s="30"/>
      <c r="D23" s="122"/>
      <c r="E23" s="30"/>
      <c r="F23" s="30" t="s">
        <v>427</v>
      </c>
      <c r="G23" s="7"/>
    </row>
    <row r="24" spans="1:7" x14ac:dyDescent="0.25">
      <c r="A24" s="131" t="s">
        <v>188</v>
      </c>
      <c r="B24" s="28"/>
      <c r="C24" s="28" t="s">
        <v>15</v>
      </c>
      <c r="D24" s="28"/>
      <c r="E24" s="28" t="s">
        <v>17</v>
      </c>
      <c r="F24" s="28"/>
      <c r="G24" s="5" t="s">
        <v>105</v>
      </c>
    </row>
    <row r="25" spans="1:7" ht="15.75" thickBot="1" x14ac:dyDescent="0.3">
      <c r="A25" s="147"/>
      <c r="B25" s="42"/>
      <c r="C25" s="42" t="s">
        <v>427</v>
      </c>
      <c r="D25" s="42"/>
      <c r="E25" s="42" t="s">
        <v>427</v>
      </c>
      <c r="F25" s="42"/>
      <c r="G25" s="9"/>
    </row>
    <row r="26" spans="1:7" ht="15.75" thickTop="1" x14ac:dyDescent="0.2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2"/>
  <sheetViews>
    <sheetView workbookViewId="0">
      <selection activeCell="A38" sqref="A38"/>
    </sheetView>
  </sheetViews>
  <sheetFormatPr defaultRowHeight="15" x14ac:dyDescent="0.25"/>
  <cols>
    <col min="1" max="1" width="43.85546875" style="12" customWidth="1"/>
    <col min="2" max="6" width="9.140625" style="12"/>
    <col min="7" max="7" width="15.85546875" style="12" bestFit="1" customWidth="1"/>
    <col min="8" max="16384" width="9.140625" style="12"/>
  </cols>
  <sheetData>
    <row r="1" spans="1:7" ht="15.75" thickTop="1" x14ac:dyDescent="0.25">
      <c r="A1" s="1" t="s">
        <v>0</v>
      </c>
      <c r="B1" s="2" t="s">
        <v>1</v>
      </c>
      <c r="C1" s="2" t="s">
        <v>2</v>
      </c>
      <c r="D1" s="2" t="s">
        <v>3</v>
      </c>
      <c r="E1" s="2" t="s">
        <v>4</v>
      </c>
      <c r="F1" s="2" t="s">
        <v>5</v>
      </c>
      <c r="G1" s="3" t="s">
        <v>6</v>
      </c>
    </row>
    <row r="2" spans="1:7" ht="15" customHeight="1" x14ac:dyDescent="0.25">
      <c r="A2" s="131" t="s">
        <v>172</v>
      </c>
      <c r="B2" s="4"/>
      <c r="C2" s="28"/>
      <c r="D2" s="121" t="s">
        <v>15</v>
      </c>
      <c r="E2" s="28"/>
      <c r="F2" s="28"/>
      <c r="G2" s="5" t="s">
        <v>610</v>
      </c>
    </row>
    <row r="3" spans="1:7" x14ac:dyDescent="0.25">
      <c r="A3" s="132"/>
      <c r="B3" s="6"/>
      <c r="C3" s="30"/>
      <c r="D3" s="122" t="s">
        <v>672</v>
      </c>
      <c r="E3" s="30"/>
      <c r="F3" s="30"/>
      <c r="G3" s="7"/>
    </row>
    <row r="4" spans="1:7" ht="15" customHeight="1" x14ac:dyDescent="0.25">
      <c r="A4" s="131" t="s">
        <v>171</v>
      </c>
      <c r="B4" s="4"/>
      <c r="C4" s="121" t="s">
        <v>17</v>
      </c>
      <c r="D4" s="28"/>
      <c r="E4" s="28"/>
      <c r="F4" s="28"/>
      <c r="G4" s="5" t="s">
        <v>652</v>
      </c>
    </row>
    <row r="5" spans="1:7" x14ac:dyDescent="0.25">
      <c r="A5" s="132"/>
      <c r="B5" s="6"/>
      <c r="C5" s="122" t="s">
        <v>603</v>
      </c>
      <c r="D5" s="30"/>
      <c r="E5" s="30"/>
      <c r="F5" s="30"/>
      <c r="G5" s="7"/>
    </row>
    <row r="6" spans="1:7" ht="15" customHeight="1" x14ac:dyDescent="0.25">
      <c r="A6" s="131" t="s">
        <v>174</v>
      </c>
      <c r="B6" s="4"/>
      <c r="C6" s="121" t="s">
        <v>15</v>
      </c>
      <c r="D6" s="28"/>
      <c r="E6" s="28"/>
      <c r="F6" s="28"/>
      <c r="G6" s="5" t="s">
        <v>652</v>
      </c>
    </row>
    <row r="7" spans="1:7" x14ac:dyDescent="0.25">
      <c r="A7" s="132"/>
      <c r="B7" s="6"/>
      <c r="C7" s="122" t="s">
        <v>603</v>
      </c>
      <c r="D7" s="30"/>
      <c r="E7" s="30"/>
      <c r="F7" s="30"/>
      <c r="G7" s="7"/>
    </row>
    <row r="8" spans="1:7" x14ac:dyDescent="0.25">
      <c r="A8" s="131" t="s">
        <v>173</v>
      </c>
      <c r="B8" s="4"/>
      <c r="C8" s="121" t="s">
        <v>12</v>
      </c>
      <c r="D8" s="28"/>
      <c r="E8" s="28"/>
      <c r="F8" s="28"/>
      <c r="G8" s="5" t="s">
        <v>653</v>
      </c>
    </row>
    <row r="9" spans="1:7" x14ac:dyDescent="0.25">
      <c r="A9" s="132"/>
      <c r="B9" s="6"/>
      <c r="C9" s="122" t="s">
        <v>603</v>
      </c>
      <c r="D9" s="30"/>
      <c r="E9" s="30"/>
      <c r="F9" s="30"/>
      <c r="G9" s="7"/>
    </row>
    <row r="10" spans="1:7" ht="15" customHeight="1" x14ac:dyDescent="0.25">
      <c r="A10" s="131" t="s">
        <v>402</v>
      </c>
      <c r="B10" s="4"/>
      <c r="C10" s="28"/>
      <c r="D10" s="28"/>
      <c r="E10" s="28"/>
      <c r="F10" s="121" t="s">
        <v>401</v>
      </c>
      <c r="G10" s="5" t="s">
        <v>610</v>
      </c>
    </row>
    <row r="11" spans="1:7" ht="15.75" thickBot="1" x14ac:dyDescent="0.3">
      <c r="A11" s="147"/>
      <c r="B11" s="8"/>
      <c r="C11" s="42"/>
      <c r="D11" s="42"/>
      <c r="E11" s="42"/>
      <c r="F11" s="42" t="s">
        <v>603</v>
      </c>
      <c r="G11" s="9"/>
    </row>
    <row r="12" spans="1:7" ht="15.75" thickTop="1" x14ac:dyDescent="0.25">
      <c r="C12" s="104"/>
      <c r="D12" s="104"/>
      <c r="E12" s="104"/>
      <c r="F12" s="104"/>
    </row>
  </sheetData>
  <mergeCells count="5">
    <mergeCell ref="A10:A11"/>
    <mergeCell ref="A2:A3"/>
    <mergeCell ref="A4:A5"/>
    <mergeCell ref="A6:A7"/>
    <mergeCell ref="A8:A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Winter_19-20</vt:lpstr>
      <vt:lpstr>Ξένες Γλώσσες</vt:lpstr>
      <vt:lpstr>Παιδαγωγικά</vt:lpstr>
      <vt:lpstr>'Winter_19-20'!Print_Area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2019-09-12T10:18:23Z</cp:lastPrinted>
  <dcterms:created xsi:type="dcterms:W3CDTF">2015-02-10T07:51:23Z</dcterms:created>
  <dcterms:modified xsi:type="dcterms:W3CDTF">2019-10-04T12:06:11Z</dcterms:modified>
</cp:coreProperties>
</file>