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'Spring_16-17'!$A$311</definedName>
    <definedName name="ΤΜΗΜΑ_ΛΟΓΙΣΤΙΚΗΣ_ΚΑΙ_ΧΡΗΜΑΤΟΟΙΚΟΝΟΜΙΚΗΣ">'Spring_16-17'!$A$879</definedName>
    <definedName name="ΤΜΗΜΑ_ΜΑΡΚΕΤΙΝΓΚ_ΚΑΙ_ΕΠΙΚΟΙΝΩΝΙΑΣ">'Spring_16-17'!$A$1101</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'Spring_16-17'!$A$1289</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7" i="1" l="1"/>
  <c r="C217" i="1"/>
  <c r="D217" i="1"/>
  <c r="E217" i="1"/>
  <c r="F217" i="1"/>
  <c r="G217" i="1"/>
  <c r="C216" i="1"/>
  <c r="D216" i="1"/>
  <c r="E216" i="1"/>
  <c r="F216" i="1"/>
  <c r="G216" i="1"/>
  <c r="B216" i="1"/>
  <c r="F761" i="1" l="1"/>
  <c r="B834" i="1" l="1"/>
  <c r="C834" i="1"/>
  <c r="D834" i="1"/>
  <c r="E834" i="1"/>
  <c r="F834" i="1"/>
  <c r="G834" i="1"/>
  <c r="C833" i="1"/>
  <c r="D833" i="1"/>
  <c r="E833" i="1"/>
  <c r="F833" i="1"/>
  <c r="G833" i="1"/>
  <c r="B833" i="1"/>
  <c r="G1069" i="1" l="1"/>
  <c r="G1072" i="1"/>
  <c r="F1072" i="1"/>
  <c r="E1072" i="1"/>
  <c r="D1072" i="1"/>
  <c r="C1072" i="1"/>
  <c r="B1072" i="1"/>
  <c r="G1071" i="1"/>
  <c r="F1071" i="1"/>
  <c r="E1071" i="1"/>
  <c r="D1071" i="1"/>
  <c r="C1071" i="1"/>
  <c r="B1071" i="1"/>
  <c r="F1069" i="1"/>
  <c r="F1070" i="1"/>
  <c r="G1070"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2" i="1" l="1"/>
  <c r="B233" i="1" l="1"/>
  <c r="C233" i="1"/>
  <c r="D233" i="1"/>
  <c r="E233" i="1"/>
  <c r="F233" i="1"/>
  <c r="G233" i="1"/>
  <c r="C232" i="1"/>
  <c r="D232" i="1"/>
  <c r="E232" i="1"/>
  <c r="F232" i="1"/>
  <c r="G232" i="1"/>
  <c r="B232" i="1"/>
  <c r="B845" i="1" l="1"/>
  <c r="C845" i="1"/>
  <c r="D845" i="1"/>
  <c r="E845" i="1"/>
  <c r="F845" i="1"/>
  <c r="G845" i="1"/>
  <c r="B846" i="1"/>
  <c r="C846" i="1"/>
  <c r="D846" i="1"/>
  <c r="E846" i="1"/>
  <c r="F846" i="1"/>
  <c r="G846" i="1"/>
  <c r="B813" i="1"/>
  <c r="C813" i="1"/>
  <c r="D813" i="1"/>
  <c r="E813" i="1"/>
  <c r="F813" i="1"/>
  <c r="G813" i="1"/>
  <c r="B812" i="1"/>
  <c r="C812" i="1"/>
  <c r="D812" i="1"/>
  <c r="E812" i="1"/>
  <c r="F812" i="1"/>
  <c r="G812" i="1"/>
  <c r="B782" i="1"/>
  <c r="C782" i="1"/>
  <c r="D782" i="1"/>
  <c r="E782" i="1"/>
  <c r="F782" i="1"/>
  <c r="G782" i="1"/>
  <c r="B783" i="1"/>
  <c r="C783" i="1"/>
  <c r="D783" i="1"/>
  <c r="E783" i="1"/>
  <c r="F783" i="1"/>
  <c r="G78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5" i="1" l="1"/>
  <c r="B1078" i="1" l="1"/>
  <c r="C1078" i="1"/>
  <c r="D1078" i="1"/>
  <c r="E1078" i="1"/>
  <c r="F1078" i="1"/>
  <c r="G1078" i="1"/>
  <c r="C1077" i="1"/>
  <c r="D1077" i="1"/>
  <c r="E1077" i="1"/>
  <c r="F1077" i="1"/>
  <c r="G1077" i="1"/>
  <c r="B1077" i="1"/>
  <c r="B1009" i="1" l="1"/>
  <c r="F996" i="1"/>
  <c r="F997" i="1"/>
  <c r="B976" i="1"/>
  <c r="C976" i="1"/>
  <c r="D976" i="1"/>
  <c r="E976" i="1"/>
  <c r="F976" i="1"/>
  <c r="G976" i="1"/>
  <c r="C975" i="1"/>
  <c r="D975" i="1"/>
  <c r="E975" i="1"/>
  <c r="F975" i="1"/>
  <c r="G975" i="1"/>
  <c r="B975" i="1"/>
  <c r="B1050" i="1"/>
  <c r="C1050" i="1"/>
  <c r="D1050" i="1"/>
  <c r="E1050" i="1"/>
  <c r="F1050" i="1"/>
  <c r="G1050" i="1"/>
  <c r="C1049" i="1"/>
  <c r="D1049" i="1"/>
  <c r="E1049" i="1"/>
  <c r="F1049" i="1"/>
  <c r="G1049" i="1"/>
  <c r="B1049" i="1"/>
  <c r="G1021" i="1" l="1"/>
  <c r="F1021" i="1"/>
  <c r="E1021" i="1"/>
  <c r="D1021" i="1"/>
  <c r="C1021" i="1"/>
  <c r="B1021" i="1"/>
  <c r="G1020" i="1"/>
  <c r="F1020" i="1"/>
  <c r="E1020" i="1"/>
  <c r="D1020" i="1"/>
  <c r="C1020" i="1"/>
  <c r="B1020" i="1"/>
  <c r="G1019" i="1"/>
  <c r="F1019" i="1"/>
  <c r="E1019" i="1"/>
  <c r="D1019" i="1"/>
  <c r="C1019" i="1"/>
  <c r="B1019" i="1"/>
  <c r="G1018" i="1"/>
  <c r="F1018" i="1"/>
  <c r="E1018" i="1"/>
  <c r="D1018" i="1"/>
  <c r="C1018" i="1"/>
  <c r="B1018" i="1"/>
  <c r="B1010" i="1" l="1"/>
  <c r="C1010" i="1"/>
  <c r="D1010" i="1"/>
  <c r="E1010" i="1"/>
  <c r="F1010" i="1"/>
  <c r="G1010" i="1"/>
  <c r="B1011" i="1"/>
  <c r="C1011" i="1"/>
  <c r="D1011" i="1"/>
  <c r="E1011" i="1"/>
  <c r="F1011" i="1"/>
  <c r="G1011" i="1"/>
  <c r="B1012" i="1"/>
  <c r="C1012" i="1"/>
  <c r="D1012" i="1"/>
  <c r="E1012" i="1"/>
  <c r="F1012" i="1"/>
  <c r="G1012" i="1"/>
  <c r="C1009" i="1"/>
  <c r="D1009" i="1"/>
  <c r="E1009" i="1"/>
  <c r="F1009" i="1"/>
  <c r="G1009" i="1"/>
  <c r="G1075" i="1"/>
  <c r="B1080" i="1"/>
  <c r="C1080" i="1"/>
  <c r="D1080" i="1"/>
  <c r="E1080" i="1"/>
  <c r="F1080" i="1"/>
  <c r="G1080" i="1"/>
  <c r="C1079" i="1"/>
  <c r="D1079" i="1"/>
  <c r="E1079" i="1"/>
  <c r="F1079" i="1"/>
  <c r="G1079" i="1"/>
  <c r="B1079" i="1"/>
  <c r="B1269" i="1" l="1"/>
  <c r="C1269" i="1"/>
  <c r="D1269" i="1"/>
  <c r="E1269" i="1"/>
  <c r="F1269" i="1"/>
  <c r="G1269" i="1"/>
  <c r="C1268" i="1"/>
  <c r="D1268" i="1"/>
  <c r="E1268" i="1"/>
  <c r="F1268" i="1"/>
  <c r="G1268" i="1"/>
  <c r="B1268" i="1"/>
  <c r="B1267" i="1"/>
  <c r="C1267" i="1"/>
  <c r="D1267" i="1"/>
  <c r="E1267" i="1"/>
  <c r="F1267" i="1"/>
  <c r="G1267" i="1"/>
  <c r="C1266" i="1"/>
  <c r="D1266" i="1"/>
  <c r="E1266" i="1"/>
  <c r="F1266" i="1"/>
  <c r="G1266" i="1"/>
  <c r="B1266" i="1"/>
  <c r="B1263" i="1"/>
  <c r="C1263" i="1"/>
  <c r="D1263" i="1"/>
  <c r="E1263" i="1"/>
  <c r="F1263" i="1"/>
  <c r="G1263" i="1"/>
  <c r="C1262" i="1"/>
  <c r="D1262" i="1"/>
  <c r="E1262" i="1"/>
  <c r="F1262" i="1"/>
  <c r="G1262" i="1"/>
  <c r="B1262"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55" i="1"/>
  <c r="C1255" i="1"/>
  <c r="D1255" i="1"/>
  <c r="E1255" i="1"/>
  <c r="F1255" i="1"/>
  <c r="G1255" i="1"/>
  <c r="C1254" i="1"/>
  <c r="D1254" i="1"/>
  <c r="E1254" i="1"/>
  <c r="F1254" i="1"/>
  <c r="G1254" i="1"/>
  <c r="B1254" i="1"/>
  <c r="B1210" i="1"/>
  <c r="C1210" i="1"/>
  <c r="D1210" i="1"/>
  <c r="E1210" i="1"/>
  <c r="F1210" i="1"/>
  <c r="G1210" i="1"/>
  <c r="C1209" i="1"/>
  <c r="D1209" i="1"/>
  <c r="E1209" i="1"/>
  <c r="F1209" i="1"/>
  <c r="G1209" i="1"/>
  <c r="B1209" i="1"/>
  <c r="B1206" i="1"/>
  <c r="B1207" i="1"/>
  <c r="C1207" i="1"/>
  <c r="D1207" i="1"/>
  <c r="E1207" i="1"/>
  <c r="F1207" i="1"/>
  <c r="G1207" i="1"/>
  <c r="C1206" i="1"/>
  <c r="D1206" i="1"/>
  <c r="E1206" i="1"/>
  <c r="F1206" i="1"/>
  <c r="G120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8"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802" i="1" l="1"/>
  <c r="D802" i="1"/>
  <c r="E802" i="1"/>
  <c r="G802" i="1"/>
  <c r="C801" i="1"/>
  <c r="D801" i="1"/>
  <c r="E801" i="1"/>
  <c r="F801" i="1"/>
  <c r="G801" i="1"/>
  <c r="B801" i="1"/>
  <c r="B1632" i="1" l="1"/>
  <c r="B1308" i="1"/>
  <c r="B1121" i="1"/>
  <c r="B328" i="1"/>
  <c r="B521" i="1"/>
  <c r="B156" i="1"/>
  <c r="B17" i="1"/>
  <c r="G1308" i="1"/>
  <c r="F1308" i="1"/>
  <c r="E1308" i="1"/>
  <c r="D1308" i="1"/>
  <c r="C1308" i="1"/>
  <c r="G1307" i="1"/>
  <c r="F1307" i="1"/>
  <c r="E1307" i="1"/>
  <c r="D1307" i="1"/>
  <c r="C1307" i="1"/>
  <c r="B1307" i="1"/>
  <c r="B903" i="1" l="1"/>
  <c r="B902" i="1"/>
  <c r="G114" i="1" l="1"/>
  <c r="C877" i="1" l="1"/>
  <c r="E877" i="1"/>
  <c r="E762" i="1"/>
  <c r="B666" i="1"/>
  <c r="E1073" i="1" l="1"/>
  <c r="E1074" i="1"/>
  <c r="E994" i="1"/>
  <c r="E995" i="1"/>
  <c r="C997" i="1"/>
  <c r="B997" i="1"/>
  <c r="C996" i="1"/>
  <c r="B996" i="1"/>
  <c r="B771" i="1" l="1"/>
  <c r="C771" i="1"/>
  <c r="D771" i="1"/>
  <c r="E771" i="1"/>
  <c r="F771" i="1"/>
  <c r="G771" i="1"/>
  <c r="C770" i="1"/>
  <c r="D770" i="1"/>
  <c r="E770" i="1"/>
  <c r="F770" i="1"/>
  <c r="G770" i="1"/>
  <c r="B1271" i="1" l="1"/>
  <c r="C1271" i="1"/>
  <c r="D1271" i="1"/>
  <c r="E1271" i="1"/>
  <c r="F1271" i="1"/>
  <c r="G1271" i="1"/>
  <c r="C1270" i="1"/>
  <c r="D1270" i="1"/>
  <c r="E1270" i="1"/>
  <c r="F1270" i="1"/>
  <c r="G1270" i="1"/>
  <c r="B1270"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2" i="1"/>
  <c r="C832" i="1"/>
  <c r="D832" i="1"/>
  <c r="E832" i="1"/>
  <c r="F832" i="1"/>
  <c r="G832" i="1"/>
  <c r="C831" i="1"/>
  <c r="D831" i="1"/>
  <c r="E831" i="1"/>
  <c r="F831" i="1"/>
  <c r="G831" i="1"/>
  <c r="B831"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4" i="1"/>
  <c r="C1464" i="1"/>
  <c r="D1464" i="1"/>
  <c r="E1464" i="1"/>
  <c r="F1464" i="1"/>
  <c r="G1464" i="1"/>
  <c r="C1463" i="1"/>
  <c r="D1463" i="1"/>
  <c r="E1463" i="1"/>
  <c r="F1463" i="1"/>
  <c r="G1463" i="1"/>
  <c r="B1463" i="1"/>
  <c r="B1259" i="1" l="1"/>
  <c r="C1259" i="1"/>
  <c r="D1259" i="1"/>
  <c r="E1259" i="1"/>
  <c r="F1259" i="1"/>
  <c r="G1259" i="1"/>
  <c r="C1258" i="1"/>
  <c r="D1258" i="1"/>
  <c r="E1258" i="1"/>
  <c r="F1258" i="1"/>
  <c r="G1258" i="1"/>
  <c r="B1258" i="1"/>
  <c r="B1265" i="1"/>
  <c r="C1265" i="1"/>
  <c r="D1265" i="1"/>
  <c r="E1265" i="1"/>
  <c r="F1265" i="1"/>
  <c r="G1265" i="1"/>
  <c r="C1264" i="1"/>
  <c r="D1264" i="1"/>
  <c r="E1264" i="1"/>
  <c r="F1264" i="1"/>
  <c r="G1264" i="1"/>
  <c r="B1264" i="1"/>
  <c r="B1251" i="1"/>
  <c r="C1251" i="1"/>
  <c r="D1251" i="1"/>
  <c r="E1251" i="1"/>
  <c r="F1251" i="1"/>
  <c r="G1251" i="1"/>
  <c r="C1250" i="1"/>
  <c r="D1250" i="1"/>
  <c r="E1250" i="1"/>
  <c r="F1250" i="1"/>
  <c r="G1250" i="1"/>
  <c r="B1250" i="1"/>
  <c r="B876" i="1"/>
  <c r="B1261" i="1"/>
  <c r="C1261" i="1"/>
  <c r="D1261" i="1"/>
  <c r="E1261" i="1"/>
  <c r="F1261" i="1"/>
  <c r="G1261" i="1"/>
  <c r="C1260" i="1"/>
  <c r="D1260" i="1"/>
  <c r="E1260" i="1"/>
  <c r="F1260" i="1"/>
  <c r="G1260" i="1"/>
  <c r="B1260" i="1"/>
  <c r="B1174" i="1"/>
  <c r="C1174" i="1"/>
  <c r="D1174" i="1"/>
  <c r="E1174" i="1"/>
  <c r="F1174" i="1"/>
  <c r="G1174" i="1"/>
  <c r="C1173" i="1"/>
  <c r="D1173" i="1"/>
  <c r="E1173" i="1"/>
  <c r="F1173" i="1"/>
  <c r="G1173" i="1"/>
  <c r="B1173" i="1"/>
  <c r="B691" i="1" l="1"/>
  <c r="C691" i="1"/>
  <c r="D691" i="1"/>
  <c r="E691" i="1"/>
  <c r="F691" i="1"/>
  <c r="G691" i="1"/>
  <c r="C690" i="1"/>
  <c r="D690" i="1"/>
  <c r="E690" i="1"/>
  <c r="F690" i="1"/>
  <c r="G690" i="1"/>
  <c r="B690" i="1"/>
  <c r="B1176" i="1"/>
  <c r="C1176" i="1"/>
  <c r="D1176" i="1"/>
  <c r="E1176" i="1"/>
  <c r="F1176" i="1"/>
  <c r="G1176" i="1"/>
  <c r="C1175" i="1"/>
  <c r="D1175" i="1"/>
  <c r="E1175" i="1"/>
  <c r="F1175" i="1"/>
  <c r="G1175" i="1"/>
  <c r="B1175" i="1"/>
  <c r="B1128" i="1"/>
  <c r="C1128" i="1"/>
  <c r="E1128" i="1"/>
  <c r="F1128" i="1"/>
  <c r="G1128" i="1"/>
  <c r="C1127" i="1"/>
  <c r="D1127" i="1"/>
  <c r="E1127" i="1"/>
  <c r="F1127" i="1"/>
  <c r="G1127" i="1"/>
  <c r="B1127" i="1"/>
  <c r="B1118" i="1"/>
  <c r="C1118" i="1"/>
  <c r="D1118" i="1"/>
  <c r="E1118" i="1"/>
  <c r="F1118" i="1"/>
  <c r="G1118" i="1"/>
  <c r="C1117" i="1"/>
  <c r="D1117" i="1"/>
  <c r="E1117" i="1"/>
  <c r="F1117" i="1"/>
  <c r="G1117" i="1"/>
  <c r="B1117" i="1"/>
  <c r="B1083" i="1"/>
  <c r="C1083" i="1"/>
  <c r="D1083" i="1"/>
  <c r="E1083" i="1"/>
  <c r="F1083" i="1"/>
  <c r="G1083" i="1"/>
  <c r="C1082" i="1"/>
  <c r="D1082" i="1"/>
  <c r="E1082" i="1"/>
  <c r="F1082" i="1"/>
  <c r="B1082" i="1"/>
  <c r="B1076" i="1"/>
  <c r="C1076" i="1"/>
  <c r="D1076" i="1"/>
  <c r="E1076" i="1"/>
  <c r="F1076" i="1"/>
  <c r="G1076" i="1"/>
  <c r="C1075" i="1"/>
  <c r="D1075" i="1"/>
  <c r="E1075" i="1"/>
  <c r="F1075" i="1"/>
  <c r="B1075" i="1"/>
  <c r="B1070" i="1"/>
  <c r="C1070" i="1"/>
  <c r="D1070" i="1"/>
  <c r="E1070" i="1"/>
  <c r="C1069" i="1"/>
  <c r="D1069" i="1"/>
  <c r="E1069" i="1"/>
  <c r="B1069" i="1"/>
  <c r="B1067" i="1"/>
  <c r="B1068" i="1"/>
  <c r="C1068" i="1"/>
  <c r="D1068" i="1"/>
  <c r="E1068" i="1"/>
  <c r="F1068" i="1"/>
  <c r="G1068" i="1"/>
  <c r="B1073" i="1"/>
  <c r="C1073" i="1"/>
  <c r="D1073" i="1"/>
  <c r="F1073" i="1"/>
  <c r="G1073" i="1"/>
  <c r="B1074" i="1"/>
  <c r="C1074" i="1"/>
  <c r="D1074" i="1"/>
  <c r="F1074" i="1"/>
  <c r="G1074" i="1"/>
  <c r="C1067" i="1"/>
  <c r="D1067" i="1"/>
  <c r="E1067" i="1"/>
  <c r="F1067" i="1"/>
  <c r="G1067" i="1"/>
  <c r="B1061" i="1"/>
  <c r="C1061" i="1"/>
  <c r="D1061" i="1"/>
  <c r="E1061" i="1"/>
  <c r="F1061" i="1"/>
  <c r="G1061" i="1"/>
  <c r="B1062" i="1"/>
  <c r="C1062" i="1"/>
  <c r="D1062" i="1"/>
  <c r="E1062" i="1"/>
  <c r="F1062" i="1"/>
  <c r="G1062" i="1"/>
  <c r="B1063" i="1"/>
  <c r="C1063" i="1"/>
  <c r="D1063" i="1"/>
  <c r="E1063" i="1"/>
  <c r="F1063" i="1"/>
  <c r="G1063" i="1"/>
  <c r="C1060" i="1"/>
  <c r="D1060" i="1"/>
  <c r="E1060" i="1"/>
  <c r="F1060" i="1"/>
  <c r="G1060" i="1"/>
  <c r="B1060" i="1"/>
  <c r="B1017" i="1"/>
  <c r="C1017" i="1"/>
  <c r="D1017" i="1"/>
  <c r="E1017" i="1"/>
  <c r="F1017" i="1"/>
  <c r="G1017" i="1"/>
  <c r="C1016" i="1"/>
  <c r="D1016" i="1"/>
  <c r="E1016" i="1"/>
  <c r="F1016" i="1"/>
  <c r="G1016" i="1"/>
  <c r="B1016" i="1"/>
  <c r="B1014" i="1"/>
  <c r="C1014" i="1"/>
  <c r="D1014" i="1"/>
  <c r="E1014" i="1"/>
  <c r="F1014" i="1"/>
  <c r="G1014" i="1"/>
  <c r="C1013" i="1"/>
  <c r="D1013" i="1"/>
  <c r="E1013" i="1"/>
  <c r="F1013" i="1"/>
  <c r="G1013" i="1"/>
  <c r="B1013" i="1"/>
  <c r="B995" i="1"/>
  <c r="C995" i="1"/>
  <c r="D995" i="1"/>
  <c r="F995" i="1"/>
  <c r="G995" i="1"/>
  <c r="C994" i="1"/>
  <c r="D994" i="1"/>
  <c r="F994" i="1"/>
  <c r="G994" i="1"/>
  <c r="B994" i="1"/>
  <c r="D997" i="1"/>
  <c r="E997" i="1"/>
  <c r="G997" i="1"/>
  <c r="D996" i="1"/>
  <c r="E996" i="1"/>
  <c r="G996" i="1"/>
  <c r="B978" i="1"/>
  <c r="C978" i="1"/>
  <c r="D978" i="1"/>
  <c r="E978" i="1"/>
  <c r="F978" i="1"/>
  <c r="G978" i="1"/>
  <c r="C977" i="1"/>
  <c r="D977" i="1"/>
  <c r="E977" i="1"/>
  <c r="F977" i="1"/>
  <c r="G977" i="1"/>
  <c r="B977" i="1"/>
  <c r="B964" i="1" l="1"/>
  <c r="C964" i="1"/>
  <c r="D964" i="1"/>
  <c r="E964" i="1"/>
  <c r="F964" i="1"/>
  <c r="B965" i="1"/>
  <c r="C965" i="1"/>
  <c r="D965" i="1"/>
  <c r="E965" i="1"/>
  <c r="F965" i="1"/>
  <c r="B877" i="1" l="1"/>
  <c r="D877" i="1"/>
  <c r="F877" i="1"/>
  <c r="G877" i="1"/>
  <c r="C876" i="1"/>
  <c r="D876" i="1"/>
  <c r="E876" i="1"/>
  <c r="F876" i="1"/>
  <c r="G876" i="1"/>
  <c r="B844" i="1"/>
  <c r="C844" i="1"/>
  <c r="D844" i="1"/>
  <c r="E844" i="1"/>
  <c r="F844" i="1"/>
  <c r="G844" i="1"/>
  <c r="C843" i="1"/>
  <c r="D843" i="1"/>
  <c r="E843" i="1"/>
  <c r="F843" i="1"/>
  <c r="G843" i="1"/>
  <c r="B843" i="1"/>
  <c r="B838" i="1"/>
  <c r="C838" i="1"/>
  <c r="D838" i="1"/>
  <c r="E838" i="1"/>
  <c r="F838" i="1"/>
  <c r="G838" i="1"/>
  <c r="C837" i="1"/>
  <c r="D837" i="1"/>
  <c r="E837" i="1"/>
  <c r="F837" i="1"/>
  <c r="G837" i="1"/>
  <c r="B837" i="1"/>
  <c r="B836" i="1"/>
  <c r="C836" i="1"/>
  <c r="D836" i="1"/>
  <c r="E836" i="1"/>
  <c r="F836" i="1"/>
  <c r="G836" i="1"/>
  <c r="C835" i="1"/>
  <c r="D835" i="1"/>
  <c r="E835" i="1"/>
  <c r="F835" i="1"/>
  <c r="G835" i="1"/>
  <c r="B835" i="1"/>
  <c r="B821" i="1"/>
  <c r="C821" i="1"/>
  <c r="D821" i="1"/>
  <c r="E821" i="1"/>
  <c r="F821" i="1"/>
  <c r="G821" i="1"/>
  <c r="B822" i="1"/>
  <c r="C822" i="1"/>
  <c r="D822" i="1"/>
  <c r="E822" i="1"/>
  <c r="F822" i="1"/>
  <c r="G822" i="1"/>
  <c r="B823" i="1"/>
  <c r="C823" i="1"/>
  <c r="D823" i="1"/>
  <c r="E823" i="1"/>
  <c r="F823" i="1"/>
  <c r="G823" i="1"/>
  <c r="C820" i="1"/>
  <c r="D820" i="1"/>
  <c r="E820" i="1"/>
  <c r="F820" i="1"/>
  <c r="G820" i="1"/>
  <c r="B820" i="1"/>
  <c r="B806" i="1"/>
  <c r="C806" i="1"/>
  <c r="D806" i="1"/>
  <c r="E806" i="1"/>
  <c r="F806" i="1"/>
  <c r="G806" i="1"/>
  <c r="C805" i="1"/>
  <c r="D805" i="1"/>
  <c r="E805" i="1"/>
  <c r="F805" i="1"/>
  <c r="G805" i="1"/>
  <c r="B805" i="1"/>
  <c r="B811" i="1"/>
  <c r="C811" i="1"/>
  <c r="D811" i="1"/>
  <c r="E811" i="1"/>
  <c r="F811" i="1"/>
  <c r="G811" i="1"/>
  <c r="C810" i="1"/>
  <c r="D810" i="1"/>
  <c r="E810" i="1"/>
  <c r="F810" i="1"/>
  <c r="G810" i="1"/>
  <c r="B810"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0" i="1"/>
  <c r="C830" i="1"/>
  <c r="D830" i="1"/>
  <c r="E830" i="1"/>
  <c r="F830" i="1"/>
  <c r="G830" i="1"/>
  <c r="C829" i="1"/>
  <c r="D829" i="1"/>
  <c r="E829" i="1"/>
  <c r="F829" i="1"/>
  <c r="G829" i="1"/>
  <c r="B829"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4" i="1" l="1"/>
  <c r="F1633" i="1"/>
  <c r="F330" i="1"/>
  <c r="F329" i="1"/>
  <c r="F523" i="1"/>
  <c r="F522" i="1"/>
  <c r="F1123" i="1"/>
  <c r="F1122" i="1"/>
  <c r="G1310" i="1" l="1"/>
  <c r="F1310" i="1"/>
  <c r="E1310" i="1"/>
  <c r="D1310" i="1"/>
  <c r="C1310" i="1"/>
  <c r="B1310" i="1"/>
  <c r="G1309" i="1"/>
  <c r="F1309" i="1"/>
  <c r="E1309" i="1"/>
  <c r="D1309" i="1"/>
  <c r="C1309" i="1"/>
  <c r="B1309" i="1"/>
  <c r="F158" i="1"/>
  <c r="F157" i="1"/>
  <c r="C157" i="1"/>
  <c r="D157" i="1"/>
  <c r="E157" i="1"/>
  <c r="C158" i="1"/>
  <c r="D158" i="1"/>
  <c r="E158" i="1"/>
  <c r="B1715" i="1" l="1"/>
  <c r="C1022" i="1" l="1"/>
  <c r="D1022" i="1"/>
  <c r="E1022" i="1"/>
  <c r="F1022" i="1"/>
  <c r="G1022" i="1"/>
  <c r="C1023" i="1"/>
  <c r="D1023" i="1"/>
  <c r="E1023" i="1"/>
  <c r="F1023" i="1"/>
  <c r="G1023" i="1"/>
  <c r="B1023" i="1"/>
  <c r="B102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356" i="1" l="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12" i="1"/>
  <c r="F1312" i="1"/>
  <c r="E1312" i="1"/>
  <c r="D1312" i="1"/>
  <c r="C1312" i="1"/>
  <c r="B1312" i="1"/>
  <c r="G1311" i="1"/>
  <c r="F1311" i="1"/>
  <c r="E1311" i="1"/>
  <c r="D1311" i="1"/>
  <c r="C1311" i="1"/>
  <c r="B1311"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183" i="1"/>
  <c r="F1183" i="1"/>
  <c r="E1183" i="1"/>
  <c r="D1183" i="1"/>
  <c r="C1183" i="1"/>
  <c r="B1183" i="1"/>
  <c r="G1182" i="1"/>
  <c r="F1182" i="1"/>
  <c r="E1182" i="1"/>
  <c r="D1182" i="1"/>
  <c r="C1182" i="1"/>
  <c r="B1182" i="1"/>
  <c r="G1187" i="1"/>
  <c r="F1187" i="1"/>
  <c r="E1187" i="1"/>
  <c r="D1187" i="1"/>
  <c r="C1187" i="1"/>
  <c r="B1187" i="1"/>
  <c r="G1186" i="1"/>
  <c r="F1186" i="1"/>
  <c r="E1186" i="1"/>
  <c r="D1186" i="1"/>
  <c r="C1186" i="1"/>
  <c r="B1186" i="1"/>
  <c r="G1185" i="1"/>
  <c r="F1185" i="1"/>
  <c r="E1185" i="1"/>
  <c r="D1185" i="1"/>
  <c r="C1185" i="1"/>
  <c r="B1185" i="1"/>
  <c r="G1184" i="1"/>
  <c r="F1184" i="1"/>
  <c r="E1184" i="1"/>
  <c r="D1184" i="1"/>
  <c r="C1184" i="1"/>
  <c r="B1184"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C1005" i="1"/>
  <c r="D1005" i="1"/>
  <c r="E1005" i="1"/>
  <c r="F1005" i="1"/>
  <c r="G1005" i="1"/>
  <c r="B1006" i="1"/>
  <c r="C1006" i="1"/>
  <c r="D1006" i="1"/>
  <c r="E1006" i="1"/>
  <c r="F1006" i="1"/>
  <c r="G1006" i="1"/>
  <c r="B1004" i="1"/>
  <c r="C1004" i="1"/>
  <c r="D1004" i="1"/>
  <c r="E1004" i="1"/>
  <c r="F1004" i="1"/>
  <c r="G1004" i="1"/>
  <c r="C1003" i="1"/>
  <c r="D1003" i="1"/>
  <c r="E1003" i="1"/>
  <c r="F1003" i="1"/>
  <c r="G1003" i="1"/>
  <c r="B1003" i="1"/>
  <c r="G1001" i="1"/>
  <c r="F1001" i="1"/>
  <c r="E1001" i="1"/>
  <c r="D1001" i="1"/>
  <c r="C1001" i="1"/>
  <c r="B1001" i="1"/>
  <c r="G1000" i="1"/>
  <c r="F1000" i="1"/>
  <c r="E1000" i="1"/>
  <c r="D1000" i="1"/>
  <c r="C1000" i="1"/>
  <c r="B1000" i="1"/>
  <c r="G965" i="1"/>
  <c r="G964" i="1"/>
  <c r="G946" i="1"/>
  <c r="F946" i="1"/>
  <c r="E946" i="1"/>
  <c r="D946" i="1"/>
  <c r="C946" i="1"/>
  <c r="B946" i="1"/>
  <c r="G945" i="1"/>
  <c r="F945" i="1"/>
  <c r="E945" i="1"/>
  <c r="D945" i="1"/>
  <c r="C945" i="1"/>
  <c r="B945" i="1"/>
  <c r="G903" i="1"/>
  <c r="F903" i="1"/>
  <c r="E903" i="1"/>
  <c r="D903" i="1"/>
  <c r="C903" i="1"/>
  <c r="G902" i="1"/>
  <c r="F902" i="1"/>
  <c r="E902" i="1"/>
  <c r="D902" i="1"/>
  <c r="C902"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<sst xmlns="http://schemas.openxmlformats.org/spreadsheetml/2006/main" count="3023" uniqueCount="781">
  <si>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</si>
  <si>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</si>
  <si>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</si>
  <si>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</si>
  <si>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</si>
  <si>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</si>
  <si>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</si>
  <si>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</si>
  <si>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</si>
  <si>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</si>
  <si>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</si>
  <si>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</si>
  <si>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</si>
  <si>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</si>
  <si>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</si>
  <si>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</si>
  <si>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</si>
  <si>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</si>
  <si>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</si>
  <si>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</si>
  <si>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</si>
  <si>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</si>
  <si>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</si>
  <si>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</si>
  <si>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</si>
  <si>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</si>
  <si>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</si>
  <si>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</si>
  <si>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</si>
  <si>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</si>
  <si>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</si>
  <si>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</si>
  <si>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</si>
  <si>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</si>
  <si>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</si>
  <si>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</si>
  <si>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</si>
  <si>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</si>
  <si>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</si>
  <si>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</si>
  <si>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</si>
  <si>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</si>
  <si>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</si>
  <si>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</si>
  <si>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</si>
  <si>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</si>
  <si>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</si>
  <si>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</si>
  <si>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</si>
  <si>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</si>
  <si>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</si>
  <si>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</si>
  <si>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</si>
  <si>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</si>
  <si>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</si>
  <si>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</si>
  <si>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</si>
  <si>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</si>
  <si>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</si>
  <si>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</si>
  <si>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</si>
  <si>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</si>
  <si>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</si>
  <si>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</si>
  <si>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</si>
  <si>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</si>
  <si>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</si>
  <si>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</si>
  <si>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</si>
  <si>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</si>
  <si>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</si>
  <si>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</si>
  <si>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</si>
  <si>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</si>
  <si>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</si>
  <si>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</si>
  <si>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</si>
  <si>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</si>
  <si>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</si>
  <si>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</si>
  <si>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</si>
  <si>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</si>
  <si>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</si>
  <si>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</si>
  <si>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</si>
  <si>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</si>
  <si>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</si>
  <si>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</si>
  <si>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</si>
  <si>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</si>
  <si>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</si>
  <si>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</si>
  <si>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</si>
  <si>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</si>
  <si>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</si>
  <si>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</si>
  <si>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</si>
  <si>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</si>
  <si>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</si>
  <si>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</si>
  <si>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</si>
  <si>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</si>
  <si>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</si>
  <si>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</si>
  <si>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</si>
  <si>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</si>
  <si>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</si>
  <si>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</si>
  <si>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</si>
  <si>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</si>
  <si>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</si>
  <si>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</si>
  <si>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</si>
  <si>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</si>
  <si>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</si>
  <si>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</si>
  <si>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</si>
  <si>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</si>
  <si>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</si>
  <si>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</si>
  <si>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</si>
  <si>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</si>
  <si>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</si>
  <si>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</si>
  <si>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</si>
  <si>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</si>
  <si>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</si>
  <si>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</si>
  <si>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</si>
  <si>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</si>
  <si>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</si>
  <si>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</si>
  <si>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</si>
  <si>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</si>
  <si>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</si>
  <si>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</si>
  <si>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</si>
  <si>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</si>
  <si>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</si>
  <si>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</si>
  <si>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</si>
  <si>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</si>
  <si>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</si>
  <si>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</si>
  <si>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</si>
  <si>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</si>
  <si>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</si>
  <si>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</si>
  <si>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</si>
  <si>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</si>
  <si>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</si>
  <si>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</si>
  <si>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</si>
  <si>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</si>
  <si>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</si>
  <si>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</si>
  <si>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</si>
  <si>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</si>
  <si>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</si>
  <si>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</si>
  <si>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</si>
  <si>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</si>
  <si>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</si>
  <si>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</si>
  <si>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</si>
  <si>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</si>
  <si>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</si>
  <si>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</si>
  <si>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</si>
  <si>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</si>
  <si>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</si>
  <si>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</si>
  <si>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</si>
  <si>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</si>
  <si>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</si>
  <si>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</si>
  <si>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</si>
  <si>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</si>
  <si>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</si>
  <si>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</si>
  <si>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</si>
  <si>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</si>
  <si>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</si>
  <si>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</si>
  <si>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</si>
  <si>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</si>
  <si>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</si>
  <si>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</si>
  <si>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</si>
  <si>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</si>
  <si>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</si>
  <si>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</si>
  <si>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</si>
  <si>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</si>
  <si>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</si>
  <si>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</si>
  <si>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</si>
  <si>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</si>
  <si>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</si>
  <si>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</si>
  <si>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</si>
  <si>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</si>
  <si>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</si>
  <si>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</si>
  <si>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</si>
  <si>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</si>
  <si>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</si>
  <si>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</si>
  <si>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</si>
  <si>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</si>
  <si>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</si>
  <si>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</si>
  <si>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</si>
  <si>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</si>
  <si>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</si>
  <si>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</si>
  <si>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</si>
  <si>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</si>
  <si>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</si>
  <si>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</si>
  <si>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</si>
  <si>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</si>
  <si>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</si>
  <si>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</si>
  <si>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</si>
  <si>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</si>
  <si>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</si>
  <si>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</si>
  <si>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</si>
  <si>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</si>
  <si>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</si>
  <si>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</si>
  <si>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</si>
  <si>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</si>
  <si>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</si>
  <si>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</si>
  <si>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</si>
  <si>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</si>
  <si>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</si>
  <si>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</si>
  <si>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</si>
  <si>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</si>
  <si>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</si>
  <si>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</si>
  <si>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</si>
  <si>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</si>
  <si>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</si>
  <si>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</si>
  <si>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</si>
  <si>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</si>
  <si>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</si>
  <si>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</si>
  <si>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</si>
  <si>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</si>
  <si>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</si>
  <si>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</si>
  <si>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</si>
  <si>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</si>
  <si>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</si>
  <si>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</si>
  <si>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</si>
  <si>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</si>
  <si>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</si>
  <si>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</si>
  <si>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</si>
  <si>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</si>
  <si>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</si>
  <si>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</si>
  <si>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</si>
  <si>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</si>
  <si>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</si>
  <si>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</si>
  <si>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</si>
  <si>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</si>
  <si>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</si>
  <si>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</si>
  <si>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</si>
  <si>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</si>
  <si>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</si>
  <si>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</si>
  <si>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</si>
  <si>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</si>
  <si>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</si>
  <si>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</si>
  <si>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</si>
  <si>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</si>
  <si>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</si>
  <si>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</si>
  <si>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</si>
  <si>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</si>
  <si>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</si>
  <si>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</si>
  <si>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</si>
  <si>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</si>
  <si>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</si>
  <si>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</si>
  <si>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</si>
  <si>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</si>
  <si>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</si>
  <si>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</si>
  <si>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</si>
  <si>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</si>
  <si>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</si>
  <si>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</si>
  <si>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</si>
  <si>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</si>
  <si>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</si>
  <si>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</si>
  <si>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</si>
  <si>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</si>
  <si>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</si>
  <si>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</si>
  <si>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</si>
  <si>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</si>
  <si>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</si>
  <si>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</si>
  <si>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</si>
  <si>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</si>
  <si>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</si>
  <si>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</si>
  <si>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</si>
  <si>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</si>
  <si>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</si>
  <si>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</si>
  <si>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</si>
  <si>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</si>
  <si>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</si>
  <si>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</si>
  <si>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</si>
  <si>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</si>
  <si>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</si>
  <si>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</si>
  <si>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</si>
  <si>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</si>
  <si>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</si>
  <si>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</si>
  <si>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</si>
  <si>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</si>
  <si>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</si>
  <si>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</si>
  <si>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</si>
  <si>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</si>
  <si>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</si>
  <si>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</si>
  <si>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</si>
  <si>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</si>
  <si>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</si>
  <si>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</si>
  <si>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</si>
  <si>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</si>
  <si>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</si>
  <si>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</si>
  <si>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</si>
  <si>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</si>
  <si>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</si>
  <si>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</si>
  <si>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</si>
  <si>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</si>
  <si>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</si>
  <si>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</si>
  <si>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</si>
  <si>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</si>
  <si>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</si>
  <si>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</si>
  <si>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</si>
  <si>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</si>
  <si>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</si>
  <si>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</si>
  <si>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</si>
  <si>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</si>
  <si>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</si>
  <si>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</si>
  <si>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</si>
  <si>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</si>
  <si>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</si>
  <si>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</si>
  <si>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</si>
  <si>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</si>
  <si>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</si>
  <si>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</si>
  <si>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</si>
  <si>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</si>
  <si>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</si>
  <si>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</si>
  <si>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</si>
  <si>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</si>
  <si>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</si>
  <si>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</si>
  <si>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</si>
  <si>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</si>
  <si>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</si>
  <si>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</si>
  <si>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</si>
  <si>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</si>
  <si>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</si>
  <si>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</si>
  <si>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</si>
  <si>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</si>
  <si>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</si>
  <si>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</si>
  <si>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</si>
  <si>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</si>
  <si>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</si>
  <si>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</si>
  <si>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</si>
  <si>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</si>
  <si>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</si>
  <si>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</si>
  <si>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</si>
  <si>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</si>
  <si>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</si>
  <si>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</si>
  <si>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</si>
  <si>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</si>
  <si>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</si>
  <si>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</si>
  <si>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</si>
  <si>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</si>
  <si>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</si>
  <si>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</si>
  <si>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</si>
  <si>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</si>
  <si>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</si>
  <si>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</si>
  <si>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</si>
  <si>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</si>
  <si>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</si>
  <si>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</si>
  <si>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</si>
  <si>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</si>
  <si>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</si>
  <si>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</si>
  <si>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</si>
  <si>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</si>
  <si>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</si>
  <si>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</si>
  <si>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</si>
  <si>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</si>
  <si>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</si>
  <si>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</si>
  <si>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</si>
  <si>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</si>
  <si>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</si>
  <si>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</si>
  <si>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</si>
  <si>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</si>
  <si>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</si>
  <si>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</si>
  <si>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</si>
  <si>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</si>
  <si>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</si>
  <si>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</si>
  <si>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</si>
  <si>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</si>
  <si>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</si>
  <si>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</si>
  <si>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</si>
  <si>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</si>
  <si>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</si>
  <si>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</si>
  <si>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</si>
  <si>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</si>
  <si>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</si>
  <si>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</si>
  <si>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</si>
  <si>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</si>
  <si>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</si>
  <si>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</si>
  <si>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</si>
  <si>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</si>
  <si>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</si>
  <si>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</si>
  <si>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</si>
  <si>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</si>
  <si>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</si>
  <si>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</si>
  <si>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</si>
  <si>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</si>
  <si>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</si>
  <si>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</si>
  <si>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</si>
  <si>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</si>
  <si>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</si>
  <si>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</si>
  <si>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</si>
  <si>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</si>
  <si>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</si>
  <si>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</si>
  <si>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</si>
  <si>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</si>
  <si>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</si>
  <si>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</si>
  <si>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</si>
  <si>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</si>
  <si>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</si>
  <si>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</si>
  <si>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</si>
  <si>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</si>
  <si>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</si>
  <si>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</si>
  <si>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</si>
  <si>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</si>
  <si>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</si>
  <si>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</si>
  <si>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</si>
  <si>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</si>
  <si>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</si>
  <si>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</si>
  <si>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</si>
  <si>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</si>
  <si>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</si>
  <si>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</si>
  <si>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</si>
  <si>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</si>
  <si>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</si>
  <si>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</si>
  <si>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</si>
  <si>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</si>
  <si>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</si>
  <si>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</si>
  <si>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</si>
  <si>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</si>
  <si>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</si>
  <si>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</si>
  <si>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</si>
  <si>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</si>
  <si>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</si>
  <si>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</si>
  <si>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</si>
  <si>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</si>
  <si>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</si>
  <si>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</si>
  <si>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</si>
  <si>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</si>
  <si>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</si>
  <si>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</si>
  <si>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</si>
  <si>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</si>
  <si>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</si>
  <si>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</si>
  <si>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</si>
  <si>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</si>
  <si>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</si>
  <si>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</si>
  <si>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</si>
  <si>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</si>
  <si>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</si>
  <si>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</si>
  <si>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</si>
  <si>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</si>
  <si>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</si>
  <si>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</si>
  <si>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</si>
  <si>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</si>
  <si>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</si>
  <si>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</si>
  <si>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</si>
  <si>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</si>
  <si>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</si>
  <si>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</si>
  <si>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</si>
  <si>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</si>
  <si>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</si>
  <si>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</si>
  <si>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</si>
  <si>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</si>
  <si>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</si>
  <si>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</si>
  <si>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</si>
  <si>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</si>
  <si>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</si>
  <si>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</si>
  <si>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</si>
  <si>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</si>
  <si>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</si>
  <si>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</si>
  <si>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</si>
  <si>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</si>
  <si>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</si>
  <si>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</si>
  <si>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</si>
  <si>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</si>
  <si>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</si>
  <si>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</si>
  <si>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</si>
  <si>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</si>
  <si>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</si>
  <si>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</si>
  <si>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</si>
  <si>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</si>
  <si>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</si>
  <si>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</si>
  <si>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</si>
  <si>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</si>
  <si>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</si>
  <si>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</si>
  <si>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</si>
  <si>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</si>
  <si>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</si>
  <si>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</si>
  <si>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</si>
  <si>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</si>
  <si>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</si>
  <si>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</si>
  <si>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</si>
  <si>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</si>
  <si>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</si>
  <si>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</si>
  <si>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</si>
  <si>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</si>
  <si>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</si>
  <si>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 xml:space="preserve">Εισαγωγή στην Πληροφορική </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</si>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</sst>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3" borderId="17" xfId="0" applyFill="1" applyBorder="1" applyAlignment="1">
      <alignment wrapText="1"/>
    </xf>
    <xf numFmtId="0" fontId="0" fillId="3" borderId="18" xfId="0" applyFill="1" applyBorder="1" applyAlignment="1">
      <alignment wrapText="1"/>
    </xf>
    <xf numFmtId="0" fontId="0" fillId="0" borderId="14" xfId="0" applyBorder="1" applyAlignment="1">
      <alignment vertical="top" wrapText="1"/>
    </xf>
    <xf numFmtId="0" fontId="1" fillId="0" borderId="10" xfId="0" applyFont="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1" fillId="0" borderId="7" xfId="0" applyFont="1" applyFill="1" applyBorder="1" applyAlignment="1">
      <alignment vertical="top" wrapText="1"/>
    </xf>
    <xf numFmtId="0" fontId="0" fillId="0" borderId="14" xfId="0" applyFill="1" applyBorder="1" applyAlignment="1">
      <alignment vertical="top" wrapText="1"/>
    </xf>
    <xf numFmtId="0" fontId="1" fillId="0" borderId="4" xfId="0" applyFont="1" applyFill="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0" fillId="0" borderId="10" xfId="0"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16" fillId="0" borderId="4" xfId="0" applyFont="1" applyBorder="1" applyAlignment="1">
      <alignment vertical="top" wrapText="1"/>
    </xf>
    <xf numFmtId="0" fontId="8" fillId="0" borderId="10" xfId="0" applyFont="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8" fillId="0" borderId="14" xfId="0" applyFont="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7" fillId="0" borderId="0" xfId="0" applyFont="1" applyAlignment="1">
      <alignment wrapText="1"/>
    </xf>
    <xf numFmtId="0" fontId="8" fillId="0" borderId="0" xfId="0" applyFont="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4" xfId="0" applyFont="1" applyBorder="1" applyAlignment="1">
      <alignment vertical="top" wrapText="1"/>
    </xf>
    <xf numFmtId="0" fontId="6" fillId="0" borderId="10" xfId="0" applyFont="1" applyBorder="1" applyAlignment="1">
      <alignment vertical="top" wrapText="1"/>
    </xf>
    <xf numFmtId="0" fontId="5" fillId="0" borderId="7" xfId="0" applyFont="1" applyBorder="1" applyAlignment="1">
      <alignment vertical="top" wrapText="1"/>
    </xf>
    <xf numFmtId="0" fontId="6" fillId="0" borderId="1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1" fillId="0" borderId="10" xfId="0" applyFont="1" applyFill="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0" fillId="3" borderId="17" xfId="0" applyFont="1" applyFill="1" applyBorder="1" applyAlignment="1"/>
    <xf numFmtId="0" fontId="0" fillId="3" borderId="18" xfId="0" applyFont="1" applyFill="1" applyBorder="1" applyAlignment="1"/>
    <xf numFmtId="0" fontId="0" fillId="0" borderId="4" xfId="0" applyFont="1" applyBorder="1" applyAlignment="1">
      <alignment vertical="top" wrapText="1"/>
    </xf>
    <xf numFmtId="0" fontId="0" fillId="0" borderId="14"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5" fillId="0" borderId="4" xfId="0" applyFont="1" applyBorder="1" applyAlignment="1">
      <alignment vertical="top" wrapText="1"/>
    </xf>
    <xf numFmtId="0" fontId="5" fillId="0" borderId="10" xfId="0" applyFont="1" applyBorder="1" applyAlignment="1">
      <alignment vertical="top" wrapText="1"/>
    </xf>
    <xf numFmtId="0" fontId="1" fillId="9" borderId="14" xfId="0" applyFont="1" applyFill="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432" zoomScaleNormal="100" workbookViewId="0">
      <selection activeCell="D450" sqref="D450"/>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8" t="s">
        <v>180</v>
      </c>
      <c r="B4" s="139"/>
      <c r="C4" s="139"/>
      <c r="D4" s="139"/>
      <c r="E4" s="139"/>
      <c r="F4" s="140"/>
      <c r="G4" s="141"/>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771</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601</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8</v>
      </c>
      <c r="D12" s="6"/>
      <c r="E12" s="6" t="s">
        <v>52</v>
      </c>
      <c r="F12" s="6"/>
      <c r="G12" s="7"/>
    </row>
    <row r="13" spans="1:9" ht="15" customHeight="1" x14ac:dyDescent="0.25">
      <c r="A13" s="114" t="s">
        <v>686</v>
      </c>
      <c r="B13" s="4"/>
      <c r="C13" s="4" t="s">
        <v>12</v>
      </c>
      <c r="D13" s="4"/>
      <c r="E13" s="4" t="s">
        <v>12</v>
      </c>
      <c r="F13" s="4"/>
      <c r="G13" s="5" t="s">
        <v>428</v>
      </c>
    </row>
    <row r="14" spans="1:9" x14ac:dyDescent="0.25">
      <c r="A14" s="115"/>
      <c r="B14" s="6"/>
      <c r="C14" s="33" t="s">
        <v>646</v>
      </c>
      <c r="D14" s="6"/>
      <c r="E14" s="6" t="s">
        <v>8</v>
      </c>
      <c r="F14" s="6"/>
      <c r="G14" s="7"/>
    </row>
    <row r="15" spans="1:9" x14ac:dyDescent="0.25">
      <c r="A15" s="125" t="s">
        <v>30</v>
      </c>
      <c r="B15" s="126"/>
      <c r="C15" s="126"/>
      <c r="D15" s="126"/>
      <c r="E15" s="126"/>
      <c r="F15" s="126"/>
      <c r="G15" s="127"/>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5" t="s">
        <v>31</v>
      </c>
      <c r="B22" s="126"/>
      <c r="C22" s="126"/>
      <c r="D22" s="126"/>
      <c r="E22" s="126"/>
      <c r="F22" s="126"/>
      <c r="G22" s="127"/>
    </row>
    <row r="23" spans="1:7" ht="15" customHeight="1" x14ac:dyDescent="0.25">
      <c r="A23" s="114" t="s">
        <v>232</v>
      </c>
      <c r="B23" s="4"/>
      <c r="C23" s="4" t="s">
        <v>18</v>
      </c>
      <c r="D23" s="4"/>
      <c r="E23" s="4"/>
      <c r="F23" s="4"/>
      <c r="G23" s="32" t="s">
        <v>715</v>
      </c>
    </row>
    <row r="24" spans="1:7" x14ac:dyDescent="0.25">
      <c r="A24" s="123"/>
      <c r="B24" s="20"/>
      <c r="C24" s="20" t="s">
        <v>422</v>
      </c>
      <c r="D24" s="20"/>
      <c r="E24" s="20"/>
      <c r="F24" s="20"/>
      <c r="G24" s="36" t="s">
        <v>714</v>
      </c>
    </row>
    <row r="25" spans="1:7" x14ac:dyDescent="0.25">
      <c r="A25" s="115"/>
      <c r="B25" s="6"/>
      <c r="C25" s="6"/>
      <c r="D25" s="6"/>
      <c r="E25" s="6"/>
      <c r="F25" s="6"/>
      <c r="G25" s="34" t="s">
        <v>722</v>
      </c>
    </row>
    <row r="26" spans="1:7" ht="15" customHeight="1" x14ac:dyDescent="0.25">
      <c r="A26" s="114" t="s">
        <v>221</v>
      </c>
      <c r="B26" s="4"/>
      <c r="C26" s="4"/>
      <c r="D26" s="4"/>
      <c r="E26" s="4"/>
      <c r="F26" s="4" t="s">
        <v>13</v>
      </c>
      <c r="G26" s="32" t="s">
        <v>717</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714</v>
      </c>
    </row>
    <row r="29" spans="1:7" ht="15.75" thickBot="1" x14ac:dyDescent="0.3">
      <c r="A29" s="131"/>
      <c r="B29" s="45" t="s">
        <v>602</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8" t="s">
        <v>184</v>
      </c>
      <c r="B34" s="139"/>
      <c r="C34" s="139"/>
      <c r="D34" s="139"/>
      <c r="E34" s="139"/>
      <c r="F34" s="140"/>
      <c r="G34" s="141"/>
    </row>
    <row r="35" spans="1:7" ht="15" customHeight="1" x14ac:dyDescent="0.25">
      <c r="A35" s="114" t="s">
        <v>81</v>
      </c>
      <c r="B35" s="4"/>
      <c r="C35" s="4"/>
      <c r="D35" s="4" t="s">
        <v>12</v>
      </c>
      <c r="E35" s="4"/>
      <c r="F35" s="4" t="s">
        <v>12</v>
      </c>
      <c r="G35" s="5" t="s">
        <v>711</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420</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25" t="s">
        <v>30</v>
      </c>
      <c r="B45" s="126"/>
      <c r="C45" s="126"/>
      <c r="D45" s="126"/>
      <c r="E45" s="126"/>
      <c r="F45" s="126"/>
      <c r="G45" s="127"/>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5" t="s">
        <v>31</v>
      </c>
      <c r="B52" s="126"/>
      <c r="C52" s="126"/>
      <c r="D52" s="126"/>
      <c r="E52" s="126"/>
      <c r="F52" s="126"/>
      <c r="G52" s="127"/>
    </row>
    <row r="53" spans="1:7" ht="15" customHeight="1" x14ac:dyDescent="0.25">
      <c r="A53" s="114" t="s">
        <v>231</v>
      </c>
      <c r="B53" s="4"/>
      <c r="C53" s="4" t="s">
        <v>16</v>
      </c>
      <c r="D53" s="4"/>
      <c r="E53" s="4"/>
      <c r="F53" s="4" t="s">
        <v>18</v>
      </c>
      <c r="G53" s="32" t="s">
        <v>732</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722</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720</v>
      </c>
    </row>
    <row r="58" spans="1:7" x14ac:dyDescent="0.25">
      <c r="A58" s="115"/>
      <c r="B58" s="6"/>
      <c r="C58" s="6"/>
      <c r="D58" s="6" t="s">
        <v>704</v>
      </c>
      <c r="E58" s="6"/>
      <c r="F58" s="33"/>
      <c r="G58" s="34" t="s">
        <v>716</v>
      </c>
    </row>
    <row r="59" spans="1:7" ht="15" customHeight="1" x14ac:dyDescent="0.25">
      <c r="A59" s="114" t="s">
        <v>423</v>
      </c>
      <c r="B59" s="4"/>
      <c r="C59" s="4"/>
      <c r="D59" s="4"/>
      <c r="E59" s="4"/>
      <c r="F59" s="4" t="s">
        <v>16</v>
      </c>
      <c r="G59" s="32" t="s">
        <v>718</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719</v>
      </c>
    </row>
    <row r="62" spans="1:7" ht="15.75" thickBot="1" x14ac:dyDescent="0.3">
      <c r="A62" s="131"/>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38" t="s">
        <v>189</v>
      </c>
      <c r="B67" s="139"/>
      <c r="C67" s="139"/>
      <c r="D67" s="139"/>
      <c r="E67" s="139"/>
      <c r="F67" s="140"/>
      <c r="G67" s="141"/>
    </row>
    <row r="68" spans="1:7" ht="15" customHeight="1" x14ac:dyDescent="0.25">
      <c r="A68" s="135" t="s">
        <v>679</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37"/>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35"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37"/>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35"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37"/>
      <c r="B75" s="6" t="str">
        <f>IF(B280="","",B280)</f>
        <v>Α</v>
      </c>
      <c r="C75" s="6" t="str">
        <f t="shared" si="3"/>
        <v/>
      </c>
      <c r="D75" s="6" t="str">
        <f t="shared" si="3"/>
        <v>Δ21</v>
      </c>
      <c r="E75" s="6" t="str">
        <f t="shared" si="3"/>
        <v/>
      </c>
      <c r="F75" s="6" t="str">
        <f t="shared" si="3"/>
        <v/>
      </c>
      <c r="G75" s="7" t="str">
        <f t="shared" si="3"/>
        <v/>
      </c>
    </row>
    <row r="76" spans="1:7" ht="15" customHeight="1" x14ac:dyDescent="0.25">
      <c r="A76" s="135" t="s">
        <v>603</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37"/>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607</v>
      </c>
      <c r="B78" s="4" t="s">
        <v>16</v>
      </c>
      <c r="C78" s="4"/>
      <c r="D78" s="4"/>
      <c r="E78" s="4"/>
      <c r="F78" s="4" t="s">
        <v>13</v>
      </c>
      <c r="G78" s="5" t="s">
        <v>712</v>
      </c>
    </row>
    <row r="79" spans="1:7" x14ac:dyDescent="0.25">
      <c r="A79" s="115"/>
      <c r="B79" s="6" t="s">
        <v>47</v>
      </c>
      <c r="C79" s="6"/>
      <c r="D79" s="6"/>
      <c r="E79" s="6"/>
      <c r="F79" s="6" t="s">
        <v>46</v>
      </c>
      <c r="G79" s="7"/>
    </row>
    <row r="80" spans="1:7" x14ac:dyDescent="0.25">
      <c r="A80" s="125" t="s">
        <v>30</v>
      </c>
      <c r="B80" s="126"/>
      <c r="C80" s="126"/>
      <c r="D80" s="126"/>
      <c r="E80" s="126"/>
      <c r="F80" s="126"/>
      <c r="G80" s="127"/>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23"/>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25" t="s">
        <v>31</v>
      </c>
      <c r="B87" s="126"/>
      <c r="C87" s="126"/>
      <c r="D87" s="126"/>
      <c r="E87" s="126"/>
      <c r="F87" s="126"/>
      <c r="G87" s="127"/>
    </row>
    <row r="88" spans="1:7" ht="15" customHeight="1" x14ac:dyDescent="0.25">
      <c r="A88" s="114" t="s">
        <v>607</v>
      </c>
      <c r="B88" s="4"/>
      <c r="C88" s="4"/>
      <c r="D88" s="4"/>
      <c r="E88" s="4"/>
      <c r="F88" s="4" t="s">
        <v>16</v>
      </c>
      <c r="G88" s="5" t="s">
        <v>721</v>
      </c>
    </row>
    <row r="89" spans="1:7" x14ac:dyDescent="0.25">
      <c r="A89" s="115"/>
      <c r="B89" s="6"/>
      <c r="C89" s="6"/>
      <c r="D89" s="6"/>
      <c r="E89" s="6"/>
      <c r="F89" s="6" t="s">
        <v>52</v>
      </c>
      <c r="G89" s="7"/>
    </row>
    <row r="90" spans="1:7" x14ac:dyDescent="0.25">
      <c r="A90" s="135" t="s">
        <v>737</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36"/>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47" t="s">
        <v>738</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71"/>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8" t="s">
        <v>198</v>
      </c>
      <c r="B98" s="139"/>
      <c r="C98" s="139"/>
      <c r="D98" s="139"/>
      <c r="E98" s="139"/>
      <c r="F98" s="140"/>
      <c r="G98" s="141"/>
    </row>
    <row r="99" spans="1:7" ht="15" customHeight="1" x14ac:dyDescent="0.25">
      <c r="A99" s="114" t="s">
        <v>237</v>
      </c>
      <c r="B99" s="4"/>
      <c r="C99" s="4" t="s">
        <v>16</v>
      </c>
      <c r="D99" s="4"/>
      <c r="E99" s="4"/>
      <c r="F99" s="4" t="s">
        <v>12</v>
      </c>
      <c r="G99" s="5" t="s">
        <v>436</v>
      </c>
    </row>
    <row r="100" spans="1:7" x14ac:dyDescent="0.25">
      <c r="A100" s="115"/>
      <c r="B100" s="6"/>
      <c r="C100" s="6" t="s">
        <v>592</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35" t="s">
        <v>605</v>
      </c>
      <c r="B105" s="4" t="s">
        <v>15</v>
      </c>
      <c r="C105" s="4"/>
      <c r="D105" s="4" t="s">
        <v>12</v>
      </c>
      <c r="E105" s="4"/>
      <c r="F105" s="4"/>
      <c r="G105" s="5" t="s">
        <v>428</v>
      </c>
    </row>
    <row r="106" spans="1:7" x14ac:dyDescent="0.25">
      <c r="A106" s="137"/>
      <c r="B106" s="6" t="s">
        <v>420</v>
      </c>
      <c r="C106" s="6"/>
      <c r="D106" s="6" t="s">
        <v>8</v>
      </c>
      <c r="E106" s="6"/>
      <c r="F106" s="6"/>
      <c r="G106" s="7"/>
    </row>
    <row r="107" spans="1:7" ht="15" customHeight="1" x14ac:dyDescent="0.25">
      <c r="A107" s="114" t="s">
        <v>606</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35" t="s">
        <v>604</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37"/>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35"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37"/>
      <c r="B116" s="6" t="str">
        <f>IF(B208="","",B208)</f>
        <v/>
      </c>
      <c r="C116" s="6" t="str">
        <f t="shared" si="10"/>
        <v>Α44</v>
      </c>
      <c r="D116" s="6" t="str">
        <f t="shared" si="10"/>
        <v/>
      </c>
      <c r="E116" s="6" t="str">
        <f t="shared" si="10"/>
        <v>Δ11</v>
      </c>
      <c r="F116" s="6" t="str">
        <f t="shared" si="10"/>
        <v/>
      </c>
      <c r="G116" s="7" t="str">
        <f t="shared" si="10"/>
        <v/>
      </c>
    </row>
    <row r="117" spans="1:7" x14ac:dyDescent="0.25">
      <c r="A117" s="120" t="s">
        <v>31</v>
      </c>
      <c r="B117" s="121"/>
      <c r="C117" s="121"/>
      <c r="D117" s="121"/>
      <c r="E117" s="121"/>
      <c r="F117" s="121"/>
      <c r="G117" s="122"/>
    </row>
    <row r="118" spans="1:7" ht="15" customHeight="1" x14ac:dyDescent="0.25">
      <c r="A118" s="114" t="s">
        <v>239</v>
      </c>
      <c r="B118" s="4"/>
      <c r="C118" s="4"/>
      <c r="D118" s="31"/>
      <c r="E118" s="4" t="s">
        <v>17</v>
      </c>
      <c r="F118" s="4"/>
      <c r="G118" s="32" t="s">
        <v>723</v>
      </c>
    </row>
    <row r="119" spans="1:7" ht="15.75" thickBot="1" x14ac:dyDescent="0.3">
      <c r="A119" s="131"/>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8" t="s">
        <v>198</v>
      </c>
      <c r="B124" s="139"/>
      <c r="C124" s="139"/>
      <c r="D124" s="139"/>
      <c r="E124" s="139"/>
      <c r="F124" s="140"/>
      <c r="G124" s="141"/>
    </row>
    <row r="125" spans="1:7" x14ac:dyDescent="0.25">
      <c r="A125" s="125" t="s">
        <v>42</v>
      </c>
      <c r="B125" s="126"/>
      <c r="C125" s="126"/>
      <c r="D125" s="126"/>
      <c r="E125" s="126"/>
      <c r="F125" s="126"/>
      <c r="G125" s="127"/>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31"/>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8" t="s">
        <v>180</v>
      </c>
      <c r="B140" s="139"/>
      <c r="C140" s="139"/>
      <c r="D140" s="139"/>
      <c r="E140" s="139"/>
      <c r="F140" s="140"/>
      <c r="G140" s="141"/>
    </row>
    <row r="141" spans="1:9" x14ac:dyDescent="0.25">
      <c r="A141" s="125" t="s">
        <v>29</v>
      </c>
      <c r="B141" s="126"/>
      <c r="C141" s="126"/>
      <c r="D141" s="126"/>
      <c r="E141" s="126"/>
      <c r="F141" s="126"/>
      <c r="G141" s="127"/>
    </row>
    <row r="142" spans="1:9" ht="15" customHeight="1" x14ac:dyDescent="0.25">
      <c r="A142" s="114" t="s">
        <v>364</v>
      </c>
      <c r="B142" s="4" t="s">
        <v>15</v>
      </c>
      <c r="C142" s="4"/>
      <c r="D142" s="4"/>
      <c r="E142" s="4"/>
      <c r="F142" s="4" t="s">
        <v>14</v>
      </c>
      <c r="G142" s="5" t="s">
        <v>442</v>
      </c>
    </row>
    <row r="143" spans="1:9" x14ac:dyDescent="0.25">
      <c r="A143" s="130"/>
      <c r="B143" s="20" t="s">
        <v>7</v>
      </c>
      <c r="C143" s="20"/>
      <c r="D143" s="20"/>
      <c r="E143" s="20"/>
      <c r="F143" s="20" t="s">
        <v>7</v>
      </c>
      <c r="G143" s="21"/>
    </row>
    <row r="144" spans="1:9" ht="15" customHeight="1" x14ac:dyDescent="0.25">
      <c r="A144" s="123" t="s">
        <v>365</v>
      </c>
      <c r="B144" s="20" t="s">
        <v>13</v>
      </c>
      <c r="C144" s="20"/>
      <c r="D144" s="20"/>
      <c r="E144" s="20"/>
      <c r="F144" s="20" t="s">
        <v>12</v>
      </c>
      <c r="G144" s="5" t="s">
        <v>442</v>
      </c>
    </row>
    <row r="145" spans="1:7" x14ac:dyDescent="0.25">
      <c r="A145" s="124"/>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23"/>
      <c r="B149" s="20" t="s">
        <v>663</v>
      </c>
      <c r="C149" s="20"/>
      <c r="D149" s="20"/>
      <c r="E149" s="20"/>
      <c r="F149" s="20"/>
      <c r="G149" s="21"/>
    </row>
    <row r="150" spans="1:7" ht="15" customHeight="1" x14ac:dyDescent="0.25">
      <c r="A150" s="123"/>
      <c r="B150" s="20" t="s">
        <v>16</v>
      </c>
      <c r="C150" s="20"/>
      <c r="D150" s="20"/>
      <c r="E150" s="20"/>
      <c r="F150" s="20"/>
      <c r="G150" s="21"/>
    </row>
    <row r="151" spans="1:7" x14ac:dyDescent="0.25">
      <c r="A151" s="124"/>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25" t="s">
        <v>30</v>
      </c>
      <c r="B154" s="126"/>
      <c r="C154" s="126"/>
      <c r="D154" s="126"/>
      <c r="E154" s="126"/>
      <c r="F154" s="126"/>
      <c r="G154" s="127"/>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5" t="s">
        <v>45</v>
      </c>
      <c r="B161" s="126"/>
      <c r="C161" s="126"/>
      <c r="D161" s="126"/>
      <c r="E161" s="126"/>
      <c r="F161" s="126"/>
      <c r="G161" s="127"/>
    </row>
    <row r="162" spans="1:7" ht="15" customHeight="1" x14ac:dyDescent="0.25">
      <c r="A162" s="114" t="s">
        <v>775</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687</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25" t="s">
        <v>31</v>
      </c>
      <c r="B166" s="126"/>
      <c r="C166" s="126"/>
      <c r="D166" s="126"/>
      <c r="E166" s="126"/>
      <c r="F166" s="126"/>
      <c r="G166" s="127"/>
    </row>
    <row r="167" spans="1:7" ht="15" customHeight="1" x14ac:dyDescent="0.25">
      <c r="A167" s="114" t="s">
        <v>208</v>
      </c>
      <c r="B167" s="31"/>
      <c r="C167" s="31"/>
      <c r="D167" s="31"/>
      <c r="E167" s="31" t="s">
        <v>16</v>
      </c>
      <c r="F167" s="31"/>
      <c r="G167" s="32" t="s">
        <v>560</v>
      </c>
    </row>
    <row r="168" spans="1:7" ht="15" customHeight="1" x14ac:dyDescent="0.25">
      <c r="A168" s="130"/>
      <c r="B168" s="39"/>
      <c r="C168" s="39"/>
      <c r="D168" s="110"/>
      <c r="E168" s="39" t="s">
        <v>44</v>
      </c>
      <c r="F168" s="39"/>
      <c r="G168" s="36"/>
    </row>
    <row r="169" spans="1:7" ht="15" customHeight="1" x14ac:dyDescent="0.25">
      <c r="A169" s="123" t="s">
        <v>209</v>
      </c>
      <c r="B169" s="39"/>
      <c r="C169" s="39"/>
      <c r="D169" s="39" t="s">
        <v>16</v>
      </c>
      <c r="E169" s="39"/>
      <c r="F169" s="39"/>
      <c r="G169" s="32" t="s">
        <v>560</v>
      </c>
    </row>
    <row r="170" spans="1:7" x14ac:dyDescent="0.25">
      <c r="A170" s="124"/>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766</v>
      </c>
    </row>
    <row r="174" spans="1:7" x14ac:dyDescent="0.25">
      <c r="A174" s="130"/>
      <c r="B174" s="39"/>
      <c r="C174" s="39"/>
      <c r="D174" s="39" t="s">
        <v>7</v>
      </c>
      <c r="E174" s="39"/>
      <c r="F174" s="39"/>
      <c r="G174" s="36"/>
    </row>
    <row r="175" spans="1:7" x14ac:dyDescent="0.25">
      <c r="A175" s="123" t="s">
        <v>569</v>
      </c>
      <c r="B175" s="39"/>
      <c r="C175" s="39"/>
      <c r="D175" s="39"/>
      <c r="E175" s="39"/>
      <c r="F175" s="39" t="s">
        <v>15</v>
      </c>
      <c r="G175" s="32" t="s">
        <v>766</v>
      </c>
    </row>
    <row r="176" spans="1:7" x14ac:dyDescent="0.25">
      <c r="A176" s="124"/>
      <c r="B176" s="33"/>
      <c r="C176" s="33"/>
      <c r="D176" s="33"/>
      <c r="E176" s="33"/>
      <c r="F176" s="33" t="s">
        <v>7</v>
      </c>
      <c r="G176" s="7"/>
    </row>
    <row r="177" spans="1:7" x14ac:dyDescent="0.25">
      <c r="A177" s="10" t="s">
        <v>213</v>
      </c>
      <c r="B177" s="31"/>
      <c r="C177" s="31"/>
      <c r="D177" s="31"/>
      <c r="E177" s="31"/>
      <c r="F177" s="31" t="s">
        <v>16</v>
      </c>
      <c r="G177" s="32" t="s">
        <v>710</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710</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23" t="s">
        <v>183</v>
      </c>
      <c r="B183" s="20"/>
      <c r="C183" s="20"/>
      <c r="D183" s="20"/>
      <c r="E183" s="20" t="s">
        <v>14</v>
      </c>
      <c r="F183" s="20"/>
      <c r="G183" s="21" t="s">
        <v>445</v>
      </c>
    </row>
    <row r="184" spans="1:7" ht="15.75" thickBot="1" x14ac:dyDescent="0.3">
      <c r="A184" s="14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38" t="s">
        <v>184</v>
      </c>
      <c r="B189" s="139"/>
      <c r="C189" s="139"/>
      <c r="D189" s="139"/>
      <c r="E189" s="139"/>
      <c r="F189" s="140"/>
      <c r="G189" s="141"/>
    </row>
    <row r="190" spans="1:7" x14ac:dyDescent="0.25">
      <c r="A190" s="125" t="s">
        <v>29</v>
      </c>
      <c r="B190" s="126"/>
      <c r="C190" s="126"/>
      <c r="D190" s="126"/>
      <c r="E190" s="126"/>
      <c r="F190" s="126"/>
      <c r="G190" s="127"/>
    </row>
    <row r="191" spans="1:7" ht="15" customHeight="1" x14ac:dyDescent="0.25">
      <c r="A191" s="114" t="s">
        <v>98</v>
      </c>
      <c r="B191" s="4"/>
      <c r="C191" s="4" t="s">
        <v>17</v>
      </c>
      <c r="D191" s="4"/>
      <c r="E191" s="4"/>
      <c r="F191" s="4" t="s">
        <v>17</v>
      </c>
      <c r="G191" s="5" t="s">
        <v>668</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25" t="s">
        <v>30</v>
      </c>
      <c r="B195" s="126"/>
      <c r="C195" s="126"/>
      <c r="D195" s="126"/>
      <c r="E195" s="126"/>
      <c r="F195" s="126"/>
      <c r="G195" s="127"/>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25" t="s">
        <v>45</v>
      </c>
      <c r="B202" s="126"/>
      <c r="C202" s="126"/>
      <c r="D202" s="126"/>
      <c r="E202" s="126"/>
      <c r="F202" s="126"/>
      <c r="G202" s="127"/>
    </row>
    <row r="203" spans="1:7" ht="15" customHeight="1" x14ac:dyDescent="0.25">
      <c r="A203" s="114" t="s">
        <v>186</v>
      </c>
      <c r="B203" s="4"/>
      <c r="C203" s="4" t="s">
        <v>14</v>
      </c>
      <c r="D203" s="4"/>
      <c r="E203" s="4" t="s">
        <v>14</v>
      </c>
      <c r="F203" s="4"/>
      <c r="G203" s="5" t="s">
        <v>733</v>
      </c>
    </row>
    <row r="204" spans="1:7" x14ac:dyDescent="0.25">
      <c r="A204" s="115"/>
      <c r="B204" s="6"/>
      <c r="C204" s="33" t="s">
        <v>26</v>
      </c>
      <c r="D204" s="6"/>
      <c r="E204" s="33" t="s">
        <v>22</v>
      </c>
      <c r="F204" s="6"/>
      <c r="G204" s="7"/>
    </row>
    <row r="205" spans="1:7" ht="15" customHeight="1" x14ac:dyDescent="0.25">
      <c r="A205" s="114" t="s">
        <v>664</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25" t="s">
        <v>31</v>
      </c>
      <c r="B211" s="126"/>
      <c r="C211" s="126"/>
      <c r="D211" s="126"/>
      <c r="E211" s="126"/>
      <c r="F211" s="126"/>
      <c r="G211" s="127"/>
    </row>
    <row r="212" spans="1:7" ht="15" customHeight="1" x14ac:dyDescent="0.25">
      <c r="A212" s="114" t="s">
        <v>98</v>
      </c>
      <c r="B212" s="31" t="s">
        <v>17</v>
      </c>
      <c r="C212" s="31"/>
      <c r="D212" s="31" t="s">
        <v>17</v>
      </c>
      <c r="E212" s="31"/>
      <c r="F212" s="31"/>
      <c r="G212" s="32" t="s">
        <v>701</v>
      </c>
    </row>
    <row r="213" spans="1:7" ht="15" customHeight="1" x14ac:dyDescent="0.25">
      <c r="A213" s="115"/>
      <c r="B213" s="33" t="s">
        <v>46</v>
      </c>
      <c r="C213" s="33"/>
      <c r="D213" s="33" t="s">
        <v>46</v>
      </c>
      <c r="E213" s="33"/>
      <c r="F213" s="33"/>
      <c r="G213" s="34"/>
    </row>
    <row r="214" spans="1:7" ht="15" customHeight="1" x14ac:dyDescent="0.25">
      <c r="A214" s="114" t="s">
        <v>600</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23" t="s">
        <v>664</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4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38" t="s">
        <v>189</v>
      </c>
      <c r="B222" s="139"/>
      <c r="C222" s="139"/>
      <c r="D222" s="139"/>
      <c r="E222" s="139"/>
      <c r="F222" s="140"/>
      <c r="G222" s="141"/>
    </row>
    <row r="223" spans="1:7" x14ac:dyDescent="0.25">
      <c r="A223" s="125" t="s">
        <v>29</v>
      </c>
      <c r="B223" s="126"/>
      <c r="C223" s="126"/>
      <c r="D223" s="126"/>
      <c r="E223" s="126"/>
      <c r="F223" s="126"/>
      <c r="G223" s="127"/>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665</v>
      </c>
      <c r="B226" s="4" t="s">
        <v>12</v>
      </c>
      <c r="C226" s="4"/>
      <c r="D226" s="4" t="s">
        <v>15</v>
      </c>
      <c r="E226" s="4"/>
      <c r="F226" s="4"/>
      <c r="G226" s="5" t="s">
        <v>734</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626</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25" t="s">
        <v>45</v>
      </c>
      <c r="B234" s="126"/>
      <c r="C234" s="126"/>
      <c r="D234" s="126"/>
      <c r="E234" s="126"/>
      <c r="F234" s="126"/>
      <c r="G234" s="127"/>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760</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761</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25" t="s">
        <v>30</v>
      </c>
      <c r="B247" s="126"/>
      <c r="C247" s="126"/>
      <c r="D247" s="126"/>
      <c r="E247" s="126"/>
      <c r="F247" s="126"/>
      <c r="G247" s="127"/>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20" t="s">
        <v>31</v>
      </c>
      <c r="B254" s="121"/>
      <c r="C254" s="121"/>
      <c r="D254" s="121"/>
      <c r="E254" s="121"/>
      <c r="F254" s="121"/>
      <c r="G254" s="122"/>
    </row>
    <row r="255" spans="1:7" ht="15" customHeight="1" x14ac:dyDescent="0.25">
      <c r="A255" s="73" t="s">
        <v>565</v>
      </c>
      <c r="B255" s="4"/>
      <c r="C255" s="31"/>
      <c r="D255" s="31"/>
      <c r="E255" s="31" t="s">
        <v>16</v>
      </c>
      <c r="F255" s="31"/>
      <c r="G255" s="32" t="s">
        <v>690</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690</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702</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702</v>
      </c>
    </row>
    <row r="264" spans="1:7" x14ac:dyDescent="0.25">
      <c r="A264" s="62"/>
      <c r="B264" s="6"/>
      <c r="C264" s="33"/>
      <c r="D264" s="33"/>
      <c r="E264" s="33"/>
      <c r="F264" s="33" t="s">
        <v>26</v>
      </c>
      <c r="G264" s="34"/>
    </row>
    <row r="265" spans="1:7" ht="15" customHeight="1" x14ac:dyDescent="0.25">
      <c r="A265" s="114" t="s">
        <v>626</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689</v>
      </c>
    </row>
    <row r="268" spans="1:7" x14ac:dyDescent="0.25">
      <c r="A268" s="130"/>
      <c r="B268" s="20"/>
      <c r="C268" s="39"/>
      <c r="D268" s="20" t="s">
        <v>47</v>
      </c>
      <c r="E268" s="39"/>
      <c r="F268" s="39"/>
      <c r="G268" s="36"/>
    </row>
    <row r="269" spans="1:7" ht="15" customHeight="1" x14ac:dyDescent="0.25">
      <c r="A269" s="123" t="s">
        <v>218</v>
      </c>
      <c r="B269" s="20"/>
      <c r="C269" s="39" t="s">
        <v>16</v>
      </c>
      <c r="D269" s="39"/>
      <c r="E269" s="39"/>
      <c r="F269" s="39"/>
      <c r="G269" s="36" t="s">
        <v>689</v>
      </c>
    </row>
    <row r="270" spans="1:7" ht="15.75" thickBot="1" x14ac:dyDescent="0.3">
      <c r="A270" s="131"/>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38" t="s">
        <v>198</v>
      </c>
      <c r="B275" s="139"/>
      <c r="C275" s="139"/>
      <c r="D275" s="139"/>
      <c r="E275" s="139"/>
      <c r="F275" s="140"/>
      <c r="G275" s="141"/>
    </row>
    <row r="276" spans="1:7" x14ac:dyDescent="0.25">
      <c r="A276" s="125" t="s">
        <v>45</v>
      </c>
      <c r="B276" s="126"/>
      <c r="C276" s="126"/>
      <c r="D276" s="126"/>
      <c r="E276" s="126"/>
      <c r="F276" s="126"/>
      <c r="G276" s="127"/>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23"/>
      <c r="B284" s="20"/>
      <c r="C284" s="20"/>
      <c r="D284" s="20"/>
      <c r="E284" s="20"/>
      <c r="F284" s="39" t="s">
        <v>24</v>
      </c>
      <c r="G284" s="21" t="s">
        <v>735</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666</v>
      </c>
      <c r="B287" s="4"/>
      <c r="C287" s="4"/>
      <c r="D287" s="4"/>
      <c r="E287" s="4" t="s">
        <v>13</v>
      </c>
      <c r="F287" s="4" t="s">
        <v>13</v>
      </c>
      <c r="G287" s="25" t="s">
        <v>668</v>
      </c>
    </row>
    <row r="288" spans="1:7" x14ac:dyDescent="0.25">
      <c r="A288" s="115"/>
      <c r="B288" s="6"/>
      <c r="C288" s="6"/>
      <c r="D288" s="6"/>
      <c r="E288" s="33" t="s">
        <v>8</v>
      </c>
      <c r="F288" s="6" t="s">
        <v>78</v>
      </c>
      <c r="G288" s="26"/>
    </row>
    <row r="289" spans="1:7" ht="15" customHeight="1" x14ac:dyDescent="0.25">
      <c r="A289" s="114" t="s">
        <v>667</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25" t="s">
        <v>31</v>
      </c>
      <c r="B291" s="126"/>
      <c r="C291" s="126"/>
      <c r="D291" s="126"/>
      <c r="E291" s="126"/>
      <c r="F291" s="126"/>
      <c r="G291" s="127"/>
    </row>
    <row r="292" spans="1:7" ht="15" customHeight="1" x14ac:dyDescent="0.25">
      <c r="A292" s="114" t="s">
        <v>202</v>
      </c>
      <c r="B292" s="4"/>
      <c r="C292" s="4" t="s">
        <v>17</v>
      </c>
      <c r="D292" s="4"/>
      <c r="E292" s="4"/>
      <c r="F292" s="4"/>
      <c r="G292" s="5" t="s">
        <v>126</v>
      </c>
    </row>
    <row r="293" spans="1:7" ht="15.75" thickBot="1" x14ac:dyDescent="0.3">
      <c r="A293" s="131"/>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38" t="s">
        <v>198</v>
      </c>
      <c r="B298" s="139"/>
      <c r="C298" s="139"/>
      <c r="D298" s="139"/>
      <c r="E298" s="139"/>
      <c r="F298" s="140"/>
      <c r="G298" s="141"/>
    </row>
    <row r="299" spans="1:7" x14ac:dyDescent="0.25">
      <c r="A299" s="125" t="s">
        <v>42</v>
      </c>
      <c r="B299" s="126"/>
      <c r="C299" s="126"/>
      <c r="D299" s="126"/>
      <c r="E299" s="126"/>
      <c r="F299" s="126"/>
      <c r="G299" s="127"/>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31"/>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38" t="s">
        <v>180</v>
      </c>
      <c r="B314" s="139"/>
      <c r="C314" s="139"/>
      <c r="D314" s="139"/>
      <c r="E314" s="139"/>
      <c r="F314" s="140"/>
      <c r="G314" s="141"/>
    </row>
    <row r="315" spans="1:9" x14ac:dyDescent="0.25">
      <c r="A315" s="125" t="s">
        <v>29</v>
      </c>
      <c r="B315" s="126"/>
      <c r="C315" s="126"/>
      <c r="D315" s="126"/>
      <c r="E315" s="126"/>
      <c r="F315" s="126"/>
      <c r="G315" s="127"/>
    </row>
    <row r="316" spans="1:9" ht="15" customHeight="1" x14ac:dyDescent="0.25">
      <c r="A316" s="114" t="s">
        <v>221</v>
      </c>
      <c r="B316" s="4"/>
      <c r="C316" s="31"/>
      <c r="D316" s="4" t="s">
        <v>14</v>
      </c>
      <c r="E316" s="31" t="s">
        <v>15</v>
      </c>
      <c r="F316" s="31"/>
      <c r="G316" s="32" t="s">
        <v>54</v>
      </c>
    </row>
    <row r="317" spans="1:9" x14ac:dyDescent="0.25">
      <c r="A317" s="115"/>
      <c r="B317" s="6"/>
      <c r="C317" s="6"/>
      <c r="D317" s="6" t="s">
        <v>694</v>
      </c>
      <c r="E317" s="33" t="s">
        <v>21</v>
      </c>
      <c r="F317" s="33"/>
      <c r="G317" s="7"/>
    </row>
    <row r="318" spans="1:9" ht="15" customHeight="1" x14ac:dyDescent="0.25">
      <c r="A318" s="114" t="s">
        <v>241</v>
      </c>
      <c r="B318" s="4" t="s">
        <v>13</v>
      </c>
      <c r="C318" s="31" t="s">
        <v>15</v>
      </c>
      <c r="D318" s="4"/>
      <c r="E318" s="4"/>
      <c r="F318" s="4"/>
      <c r="G318" s="5" t="s">
        <v>671</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35" t="s">
        <v>367</v>
      </c>
      <c r="B324" s="4"/>
      <c r="C324" s="4"/>
      <c r="D324" s="4"/>
      <c r="E324" s="4" t="s">
        <v>17</v>
      </c>
      <c r="F324" s="4" t="s">
        <v>17</v>
      </c>
      <c r="G324" s="5" t="s">
        <v>56</v>
      </c>
    </row>
    <row r="325" spans="1:7" x14ac:dyDescent="0.25">
      <c r="A325" s="137"/>
      <c r="B325" s="6"/>
      <c r="C325" s="6"/>
      <c r="D325" s="6"/>
      <c r="E325" s="6" t="s">
        <v>21</v>
      </c>
      <c r="F325" s="6" t="s">
        <v>52</v>
      </c>
      <c r="G325" s="7"/>
    </row>
    <row r="326" spans="1:7" x14ac:dyDescent="0.25">
      <c r="A326" s="125" t="s">
        <v>30</v>
      </c>
      <c r="B326" s="126"/>
      <c r="C326" s="126"/>
      <c r="D326" s="126"/>
      <c r="E326" s="126"/>
      <c r="F326" s="126"/>
      <c r="G326" s="127"/>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25" t="s">
        <v>31</v>
      </c>
      <c r="B333" s="126"/>
      <c r="C333" s="126"/>
      <c r="D333" s="126"/>
      <c r="E333" s="126"/>
      <c r="F333" s="126"/>
      <c r="G333" s="127"/>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35" t="s">
        <v>367</v>
      </c>
      <c r="B338" s="4"/>
      <c r="C338" s="4" t="s">
        <v>12</v>
      </c>
      <c r="D338" s="31"/>
      <c r="E338" s="4"/>
      <c r="F338" s="4"/>
      <c r="G338" s="23" t="s">
        <v>107</v>
      </c>
    </row>
    <row r="339" spans="1:7" x14ac:dyDescent="0.25">
      <c r="A339" s="147"/>
      <c r="B339" s="20"/>
      <c r="C339" s="20" t="s">
        <v>602</v>
      </c>
      <c r="D339" s="20"/>
      <c r="E339" s="20"/>
      <c r="F339" s="20"/>
      <c r="G339" s="24" t="s">
        <v>108</v>
      </c>
    </row>
    <row r="340" spans="1:7" ht="15" customHeight="1" x14ac:dyDescent="0.25">
      <c r="A340" s="114" t="s">
        <v>241</v>
      </c>
      <c r="B340" s="4" t="s">
        <v>14</v>
      </c>
      <c r="C340" s="4"/>
      <c r="D340" s="4"/>
      <c r="E340" s="4"/>
      <c r="F340" s="4"/>
      <c r="G340" s="5" t="s">
        <v>671</v>
      </c>
    </row>
    <row r="341" spans="1:7" x14ac:dyDescent="0.25">
      <c r="A341" s="115"/>
      <c r="B341" s="6" t="s">
        <v>52</v>
      </c>
      <c r="C341" s="6"/>
      <c r="D341" s="6"/>
      <c r="E341" s="6"/>
      <c r="F341" s="6"/>
      <c r="G341" s="7" t="s">
        <v>262</v>
      </c>
    </row>
    <row r="342" spans="1:7" x14ac:dyDescent="0.25">
      <c r="A342" s="125" t="s">
        <v>247</v>
      </c>
      <c r="B342" s="126"/>
      <c r="C342" s="126"/>
      <c r="D342" s="126"/>
      <c r="E342" s="126"/>
      <c r="F342" s="126"/>
      <c r="G342" s="127"/>
    </row>
    <row r="343" spans="1:7" x14ac:dyDescent="0.25">
      <c r="A343" s="114" t="s">
        <v>768</v>
      </c>
      <c r="B343" s="4" t="s">
        <v>17</v>
      </c>
      <c r="C343" s="4"/>
      <c r="D343" s="4"/>
      <c r="E343" s="4"/>
      <c r="F343" s="4"/>
      <c r="G343" s="5" t="s">
        <v>538</v>
      </c>
    </row>
    <row r="344" spans="1:7" x14ac:dyDescent="0.25">
      <c r="A344" s="130"/>
      <c r="B344" s="20" t="s">
        <v>418</v>
      </c>
      <c r="C344" s="20"/>
      <c r="D344" s="20"/>
      <c r="E344" s="20"/>
      <c r="F344" s="20"/>
      <c r="G344" s="21"/>
    </row>
    <row r="345" spans="1:7" ht="15" customHeight="1" x14ac:dyDescent="0.25">
      <c r="A345" s="123" t="s">
        <v>769</v>
      </c>
      <c r="B345" s="20" t="s">
        <v>15</v>
      </c>
      <c r="C345" s="20"/>
      <c r="D345" s="20"/>
      <c r="E345" s="20"/>
      <c r="F345" s="20"/>
      <c r="G345" s="21"/>
    </row>
    <row r="346" spans="1:7" ht="15.75" thickBot="1" x14ac:dyDescent="0.3">
      <c r="A346" s="131"/>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38" t="s">
        <v>184</v>
      </c>
      <c r="B351" s="139"/>
      <c r="C351" s="139"/>
      <c r="D351" s="139"/>
      <c r="E351" s="139"/>
      <c r="F351" s="140"/>
      <c r="G351" s="141"/>
    </row>
    <row r="352" spans="1:7" x14ac:dyDescent="0.25">
      <c r="A352" s="125" t="s">
        <v>29</v>
      </c>
      <c r="B352" s="126"/>
      <c r="C352" s="126"/>
      <c r="D352" s="126"/>
      <c r="E352" s="126"/>
      <c r="F352" s="126"/>
      <c r="G352" s="127"/>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676</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23"/>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25" t="s">
        <v>30</v>
      </c>
      <c r="B363" s="126"/>
      <c r="C363" s="126"/>
      <c r="D363" s="126"/>
      <c r="E363" s="126"/>
      <c r="F363" s="126"/>
      <c r="G363" s="127"/>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25" t="s">
        <v>31</v>
      </c>
      <c r="B370" s="126"/>
      <c r="C370" s="126"/>
      <c r="D370" s="126"/>
      <c r="E370" s="126"/>
      <c r="F370" s="126"/>
      <c r="G370" s="127"/>
    </row>
    <row r="371" spans="1:7" x14ac:dyDescent="0.25">
      <c r="A371" s="114" t="s">
        <v>253</v>
      </c>
      <c r="B371" s="4"/>
      <c r="C371" s="4"/>
      <c r="D371" s="4"/>
      <c r="E371" s="4" t="s">
        <v>17</v>
      </c>
      <c r="F371" s="4"/>
      <c r="G371" s="5" t="s">
        <v>255</v>
      </c>
    </row>
    <row r="372" spans="1:7" x14ac:dyDescent="0.25">
      <c r="A372" s="130"/>
      <c r="B372" s="20"/>
      <c r="C372" s="20"/>
      <c r="D372" s="20"/>
      <c r="E372" s="20" t="s">
        <v>39</v>
      </c>
      <c r="F372" s="20"/>
      <c r="G372" s="21"/>
    </row>
    <row r="373" spans="1:7" x14ac:dyDescent="0.25">
      <c r="A373" s="123" t="s">
        <v>254</v>
      </c>
      <c r="B373" s="20"/>
      <c r="C373" s="20"/>
      <c r="D373" s="20"/>
      <c r="E373" s="20" t="s">
        <v>15</v>
      </c>
      <c r="F373" s="20"/>
      <c r="G373" s="21" t="s">
        <v>255</v>
      </c>
    </row>
    <row r="374" spans="1:7" x14ac:dyDescent="0.25">
      <c r="A374" s="124"/>
      <c r="B374" s="6"/>
      <c r="C374" s="6"/>
      <c r="D374" s="6"/>
      <c r="E374" s="20" t="s">
        <v>39</v>
      </c>
      <c r="F374" s="6"/>
      <c r="G374" s="7"/>
    </row>
    <row r="375" spans="1:7" ht="15" customHeight="1" x14ac:dyDescent="0.25">
      <c r="A375" s="114" t="s">
        <v>252</v>
      </c>
      <c r="B375" s="4"/>
      <c r="C375" s="4"/>
      <c r="D375" s="4"/>
      <c r="E375" s="4"/>
      <c r="F375" s="31" t="s">
        <v>17</v>
      </c>
      <c r="G375" s="5" t="s">
        <v>673</v>
      </c>
    </row>
    <row r="376" spans="1:7" ht="15" customHeight="1" x14ac:dyDescent="0.25">
      <c r="A376" s="115"/>
      <c r="B376" s="6"/>
      <c r="C376" s="6"/>
      <c r="D376" s="6"/>
      <c r="E376" s="6"/>
      <c r="F376" s="33" t="s">
        <v>25</v>
      </c>
      <c r="G376" s="7" t="s">
        <v>672</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30"/>
      <c r="B380" s="20"/>
      <c r="C380" s="20"/>
      <c r="D380" s="20"/>
      <c r="E380" s="20"/>
      <c r="F380" s="20" t="s">
        <v>39</v>
      </c>
      <c r="G380" s="21"/>
    </row>
    <row r="381" spans="1:7" x14ac:dyDescent="0.25">
      <c r="A381" s="123" t="s">
        <v>257</v>
      </c>
      <c r="B381" s="20"/>
      <c r="C381" s="20"/>
      <c r="D381" s="20"/>
      <c r="E381" s="20"/>
      <c r="F381" s="20" t="s">
        <v>12</v>
      </c>
      <c r="G381" s="21" t="s">
        <v>60</v>
      </c>
    </row>
    <row r="382" spans="1:7" x14ac:dyDescent="0.25">
      <c r="A382" s="124"/>
      <c r="B382" s="6"/>
      <c r="C382" s="6"/>
      <c r="D382" s="6"/>
      <c r="E382" s="20"/>
      <c r="F382" s="6" t="s">
        <v>39</v>
      </c>
      <c r="G382" s="7"/>
    </row>
    <row r="383" spans="1:7" x14ac:dyDescent="0.25">
      <c r="A383" s="125" t="s">
        <v>247</v>
      </c>
      <c r="B383" s="126"/>
      <c r="C383" s="126"/>
      <c r="D383" s="126"/>
      <c r="E383" s="126"/>
      <c r="F383" s="126"/>
      <c r="G383" s="127"/>
    </row>
    <row r="384" spans="1:7" x14ac:dyDescent="0.25">
      <c r="A384" s="114" t="s">
        <v>109</v>
      </c>
      <c r="B384" s="4"/>
      <c r="C384" s="4"/>
      <c r="D384" s="31"/>
      <c r="E384" s="31"/>
      <c r="F384" s="31"/>
      <c r="G384" s="5" t="s">
        <v>538</v>
      </c>
    </row>
    <row r="385" spans="1:7" x14ac:dyDescent="0.25">
      <c r="A385" s="130"/>
      <c r="B385" s="20"/>
      <c r="C385" s="20"/>
      <c r="D385" s="39"/>
      <c r="E385" s="39"/>
      <c r="F385" s="39"/>
      <c r="G385" s="21"/>
    </row>
    <row r="386" spans="1:7" ht="15" customHeight="1" x14ac:dyDescent="0.25">
      <c r="A386" s="123"/>
      <c r="B386" s="20"/>
      <c r="C386" s="20"/>
      <c r="D386" s="39"/>
      <c r="E386" s="39"/>
      <c r="F386" s="39"/>
      <c r="G386" s="21"/>
    </row>
    <row r="387" spans="1:7" ht="15.75" thickBot="1" x14ac:dyDescent="0.3">
      <c r="A387" s="131"/>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72" t="s">
        <v>189</v>
      </c>
      <c r="B392" s="173"/>
      <c r="C392" s="173"/>
      <c r="D392" s="173"/>
      <c r="E392" s="173"/>
      <c r="F392" s="173"/>
      <c r="G392" s="174"/>
    </row>
    <row r="393" spans="1:7" x14ac:dyDescent="0.25">
      <c r="A393" s="125" t="s">
        <v>29</v>
      </c>
      <c r="B393" s="175"/>
      <c r="C393" s="175"/>
      <c r="D393" s="175"/>
      <c r="E393" s="175"/>
      <c r="F393" s="175"/>
      <c r="G393" s="176"/>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585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25" t="s">
        <v>112</v>
      </c>
      <c r="B404" s="175"/>
      <c r="C404" s="175"/>
      <c r="D404" s="175"/>
      <c r="E404" s="175"/>
      <c r="F404" s="175"/>
      <c r="G404" s="176"/>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25" t="s">
        <v>31</v>
      </c>
      <c r="B411" s="175"/>
      <c r="C411" s="175"/>
      <c r="D411" s="175"/>
      <c r="E411" s="175"/>
      <c r="F411" s="175"/>
      <c r="G411" s="176"/>
    </row>
    <row r="412" spans="1:7" x14ac:dyDescent="0.25">
      <c r="A412" s="114" t="s">
        <v>259</v>
      </c>
      <c r="B412" s="4"/>
      <c r="C412" s="4"/>
      <c r="D412" s="4"/>
      <c r="E412" s="4"/>
      <c r="F412" s="31" t="s">
        <v>12</v>
      </c>
      <c r="G412" s="5" t="s">
        <v>262</v>
      </c>
    </row>
    <row r="413" spans="1:7" x14ac:dyDescent="0.25">
      <c r="A413" s="178"/>
      <c r="B413" s="20"/>
      <c r="C413" s="20"/>
      <c r="D413" s="20"/>
      <c r="E413" s="20"/>
      <c r="F413" s="39" t="s">
        <v>25</v>
      </c>
      <c r="G413" s="21"/>
    </row>
    <row r="414" spans="1:7" x14ac:dyDescent="0.25">
      <c r="A414" s="123"/>
      <c r="B414" s="20"/>
      <c r="C414" s="20"/>
      <c r="D414" s="20"/>
      <c r="E414" s="20"/>
      <c r="F414" s="39" t="s">
        <v>17</v>
      </c>
      <c r="G414" s="21"/>
    </row>
    <row r="415" spans="1:7" x14ac:dyDescent="0.25">
      <c r="A415" s="177"/>
      <c r="B415" s="6"/>
      <c r="C415" s="6"/>
      <c r="D415" s="6"/>
      <c r="E415" s="6"/>
      <c r="F415" s="33" t="s">
        <v>418</v>
      </c>
      <c r="G415" s="7"/>
    </row>
    <row r="416" spans="1:7" x14ac:dyDescent="0.25">
      <c r="A416" s="114" t="s">
        <v>699</v>
      </c>
      <c r="B416" s="4"/>
      <c r="C416" s="4"/>
      <c r="D416" s="4" t="s">
        <v>13</v>
      </c>
      <c r="E416" s="4"/>
      <c r="F416" s="4" t="s">
        <v>14</v>
      </c>
      <c r="G416" s="5" t="s">
        <v>168</v>
      </c>
    </row>
    <row r="417" spans="1:7" ht="15.75" thickBot="1" x14ac:dyDescent="0.3">
      <c r="A417" s="131"/>
      <c r="B417" s="8"/>
      <c r="C417" s="8"/>
      <c r="D417" s="8" t="s">
        <v>24</v>
      </c>
      <c r="E417" s="8"/>
      <c r="F417" s="8" t="s">
        <v>698</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38" t="s">
        <v>198</v>
      </c>
      <c r="B422" s="139"/>
      <c r="C422" s="139"/>
      <c r="D422" s="139"/>
      <c r="E422" s="139"/>
      <c r="F422" s="140"/>
      <c r="G422" s="141"/>
    </row>
    <row r="423" spans="1:7" x14ac:dyDescent="0.25">
      <c r="A423" s="125" t="s">
        <v>29</v>
      </c>
      <c r="B423" s="126"/>
      <c r="C423" s="126"/>
      <c r="D423" s="126"/>
      <c r="E423" s="126"/>
      <c r="F423" s="126"/>
      <c r="G423" s="127"/>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25" t="s">
        <v>265</v>
      </c>
      <c r="B428" s="126"/>
      <c r="C428" s="126"/>
      <c r="D428" s="126"/>
      <c r="E428" s="126"/>
      <c r="F428" s="126"/>
      <c r="G428" s="127"/>
    </row>
    <row r="429" spans="1:7" ht="12.75" customHeight="1" x14ac:dyDescent="0.25">
      <c r="A429" s="168" t="s">
        <v>267</v>
      </c>
      <c r="B429" s="169"/>
      <c r="C429" s="169"/>
      <c r="D429" s="169"/>
      <c r="E429" s="169"/>
      <c r="F429" s="169"/>
      <c r="G429" s="170"/>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68" t="s">
        <v>271</v>
      </c>
      <c r="B436" s="169"/>
      <c r="C436" s="169"/>
      <c r="D436" s="169"/>
      <c r="E436" s="169"/>
      <c r="F436" s="169"/>
      <c r="G436" s="170"/>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68" t="s">
        <v>266</v>
      </c>
      <c r="B443" s="169"/>
      <c r="C443" s="169"/>
      <c r="D443" s="169"/>
      <c r="E443" s="169"/>
      <c r="F443" s="169"/>
      <c r="G443" s="170"/>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68" t="s">
        <v>276</v>
      </c>
      <c r="B446" s="169"/>
      <c r="C446" s="169"/>
      <c r="D446" s="169"/>
      <c r="E446" s="169"/>
      <c r="F446" s="169"/>
      <c r="G446" s="170"/>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780</v>
      </c>
      <c r="G449" s="5" t="s">
        <v>71</v>
      </c>
    </row>
    <row r="450" spans="1:7" ht="30.75" customHeight="1" x14ac:dyDescent="0.25">
      <c r="A450" s="115"/>
      <c r="B450" s="6"/>
      <c r="C450" s="6"/>
      <c r="D450" s="33"/>
      <c r="E450" s="6"/>
      <c r="F450" s="6" t="s">
        <v>24</v>
      </c>
      <c r="G450" s="7"/>
    </row>
    <row r="451" spans="1:7" ht="12.75" customHeight="1" x14ac:dyDescent="0.25">
      <c r="A451" s="168" t="s">
        <v>280</v>
      </c>
      <c r="B451" s="169"/>
      <c r="C451" s="169"/>
      <c r="D451" s="169"/>
      <c r="E451" s="169"/>
      <c r="F451" s="169"/>
      <c r="G451" s="170"/>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31"/>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38" t="s">
        <v>198</v>
      </c>
      <c r="B460" s="139"/>
      <c r="C460" s="139"/>
      <c r="D460" s="139"/>
      <c r="E460" s="139"/>
      <c r="F460" s="140"/>
      <c r="G460" s="141"/>
    </row>
    <row r="461" spans="1:7" x14ac:dyDescent="0.25">
      <c r="A461" s="125" t="s">
        <v>283</v>
      </c>
      <c r="B461" s="126"/>
      <c r="C461" s="126"/>
      <c r="D461" s="126"/>
      <c r="E461" s="126"/>
      <c r="F461" s="126"/>
      <c r="G461" s="127"/>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700</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677</v>
      </c>
      <c r="B468" s="4" t="s">
        <v>17</v>
      </c>
      <c r="C468" s="4"/>
      <c r="D468" s="4"/>
      <c r="E468" s="4" t="s">
        <v>15</v>
      </c>
      <c r="F468" s="4"/>
      <c r="G468" s="5" t="s">
        <v>764</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25" t="s">
        <v>31</v>
      </c>
      <c r="B472" s="126"/>
      <c r="C472" s="126"/>
      <c r="D472" s="126"/>
      <c r="E472" s="126"/>
      <c r="F472" s="126"/>
      <c r="G472" s="127"/>
    </row>
    <row r="473" spans="1:7" ht="15" customHeight="1" x14ac:dyDescent="0.25">
      <c r="A473" s="114" t="s">
        <v>270</v>
      </c>
      <c r="B473" s="4"/>
      <c r="C473" s="4"/>
      <c r="D473" s="4" t="s">
        <v>16</v>
      </c>
      <c r="E473" s="4"/>
      <c r="F473" s="4"/>
      <c r="G473" s="5" t="s">
        <v>675</v>
      </c>
    </row>
    <row r="474" spans="1:7" x14ac:dyDescent="0.25">
      <c r="A474" s="123"/>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677</v>
      </c>
      <c r="B476" s="4"/>
      <c r="C476" s="4"/>
      <c r="D476" s="4"/>
      <c r="E476" s="4"/>
      <c r="F476" s="4" t="s">
        <v>13</v>
      </c>
      <c r="G476" s="5" t="s">
        <v>674</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25" t="s">
        <v>42</v>
      </c>
      <c r="B486" s="126"/>
      <c r="C486" s="126"/>
      <c r="D486" s="126"/>
      <c r="E486" s="126"/>
      <c r="F486" s="126"/>
      <c r="G486" s="127"/>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31"/>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38" t="s">
        <v>180</v>
      </c>
      <c r="B501" s="139"/>
      <c r="C501" s="139"/>
      <c r="D501" s="139"/>
      <c r="E501" s="139"/>
      <c r="F501" s="140"/>
      <c r="G501" s="141"/>
    </row>
    <row r="502" spans="1:9" ht="15" customHeight="1" x14ac:dyDescent="0.25">
      <c r="A502" s="114" t="s">
        <v>512</v>
      </c>
      <c r="B502" s="4"/>
      <c r="C502" s="4"/>
      <c r="D502" s="4" t="s">
        <v>15</v>
      </c>
      <c r="E502" s="4" t="s">
        <v>15</v>
      </c>
      <c r="F502" s="4"/>
      <c r="G502" s="5" t="s">
        <v>135</v>
      </c>
    </row>
    <row r="503" spans="1:9" x14ac:dyDescent="0.25">
      <c r="A503" s="130"/>
      <c r="B503" s="20"/>
      <c r="C503" s="20"/>
      <c r="D503" s="20" t="s">
        <v>46</v>
      </c>
      <c r="E503" s="20" t="s">
        <v>78</v>
      </c>
      <c r="F503" s="20"/>
      <c r="G503" s="21"/>
    </row>
    <row r="504" spans="1:9" ht="15" customHeight="1" x14ac:dyDescent="0.25">
      <c r="A504" s="123" t="s">
        <v>513</v>
      </c>
      <c r="B504" s="20" t="s">
        <v>15</v>
      </c>
      <c r="C504" s="20" t="s">
        <v>15</v>
      </c>
      <c r="D504" s="20"/>
      <c r="E504" s="20"/>
      <c r="F504" s="20"/>
      <c r="G504" s="21" t="s">
        <v>589</v>
      </c>
    </row>
    <row r="505" spans="1:9" x14ac:dyDescent="0.25">
      <c r="A505" s="124"/>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30"/>
      <c r="B507" s="20" t="s">
        <v>52</v>
      </c>
      <c r="C507" s="20"/>
      <c r="D507" s="20" t="s">
        <v>52</v>
      </c>
      <c r="E507" s="20"/>
      <c r="F507" s="20"/>
      <c r="G507" s="21"/>
    </row>
    <row r="508" spans="1:9" ht="15" customHeight="1" x14ac:dyDescent="0.25">
      <c r="A508" s="123" t="s">
        <v>287</v>
      </c>
      <c r="B508" s="20"/>
      <c r="C508" s="20"/>
      <c r="D508" s="20" t="s">
        <v>12</v>
      </c>
      <c r="E508" s="20" t="s">
        <v>14</v>
      </c>
      <c r="F508" s="20"/>
      <c r="G508" s="21" t="s">
        <v>454</v>
      </c>
    </row>
    <row r="509" spans="1:9" x14ac:dyDescent="0.25">
      <c r="A509" s="124"/>
      <c r="B509" s="20"/>
      <c r="C509" s="6"/>
      <c r="D509" s="6" t="s">
        <v>52</v>
      </c>
      <c r="E509" s="6" t="s">
        <v>52</v>
      </c>
      <c r="F509" s="6"/>
      <c r="G509" s="7"/>
    </row>
    <row r="510" spans="1:9" ht="15" customHeight="1" x14ac:dyDescent="0.25">
      <c r="A510" s="114" t="s">
        <v>288</v>
      </c>
      <c r="B510" s="4"/>
      <c r="C510" s="4"/>
      <c r="D510" s="4" t="s">
        <v>14</v>
      </c>
      <c r="E510" s="4" t="s">
        <v>12</v>
      </c>
      <c r="F510" s="4"/>
      <c r="G510" s="5" t="s">
        <v>590</v>
      </c>
    </row>
    <row r="511" spans="1:9" ht="30" customHeight="1" x14ac:dyDescent="0.25">
      <c r="A511" s="123"/>
      <c r="B511" s="20"/>
      <c r="C511" s="20"/>
      <c r="D511" s="20" t="s">
        <v>21</v>
      </c>
      <c r="E511" s="20" t="s">
        <v>78</v>
      </c>
      <c r="F511" s="20"/>
      <c r="G511" s="63"/>
    </row>
    <row r="512" spans="1:9" ht="15" customHeight="1" x14ac:dyDescent="0.25">
      <c r="A512" s="123" t="s">
        <v>289</v>
      </c>
      <c r="B512" s="20"/>
      <c r="C512" s="20"/>
      <c r="D512" s="20"/>
      <c r="E512" s="20" t="s">
        <v>13</v>
      </c>
      <c r="F512" s="20" t="s">
        <v>14</v>
      </c>
      <c r="G512" s="21" t="s">
        <v>590</v>
      </c>
    </row>
    <row r="513" spans="1:7" ht="30" customHeight="1" x14ac:dyDescent="0.25">
      <c r="A513" s="124"/>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23"/>
      <c r="B515" s="20" t="s">
        <v>78</v>
      </c>
      <c r="C515" s="20"/>
      <c r="D515" s="20" t="s">
        <v>78</v>
      </c>
      <c r="E515" s="20"/>
      <c r="F515" s="20"/>
      <c r="G515" s="21"/>
    </row>
    <row r="516" spans="1:7" ht="15" customHeight="1" x14ac:dyDescent="0.25">
      <c r="A516" s="123" t="s">
        <v>290</v>
      </c>
      <c r="B516" s="20" t="s">
        <v>12</v>
      </c>
      <c r="C516" s="20"/>
      <c r="D516" s="20" t="s">
        <v>15</v>
      </c>
      <c r="E516" s="20"/>
      <c r="F516" s="20"/>
      <c r="G516" s="21" t="s">
        <v>455</v>
      </c>
    </row>
    <row r="517" spans="1:7" x14ac:dyDescent="0.25">
      <c r="A517" s="124"/>
      <c r="B517" s="6" t="s">
        <v>78</v>
      </c>
      <c r="C517" s="6"/>
      <c r="D517" s="6" t="s">
        <v>78</v>
      </c>
      <c r="E517" s="6"/>
      <c r="F517" s="6"/>
      <c r="G517" s="7"/>
    </row>
    <row r="518" spans="1:7" x14ac:dyDescent="0.25">
      <c r="A518" s="125" t="s">
        <v>30</v>
      </c>
      <c r="B518" s="126"/>
      <c r="C518" s="126"/>
      <c r="D518" s="126"/>
      <c r="E518" s="126"/>
      <c r="F518" s="126"/>
      <c r="G518" s="127"/>
    </row>
    <row r="519" spans="1:7" x14ac:dyDescent="0.25">
      <c r="A519" s="125" t="s">
        <v>80</v>
      </c>
      <c r="B519" s="126"/>
      <c r="C519" s="126"/>
      <c r="D519" s="126"/>
      <c r="E519" s="126"/>
      <c r="F519" s="126"/>
      <c r="G519" s="127"/>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25" t="s">
        <v>31</v>
      </c>
      <c r="B526" s="126"/>
      <c r="C526" s="126"/>
      <c r="D526" s="126"/>
      <c r="E526" s="126"/>
      <c r="F526" s="126"/>
      <c r="G526" s="127"/>
    </row>
    <row r="527" spans="1:7" ht="15" customHeight="1" x14ac:dyDescent="0.25">
      <c r="A527" s="114" t="s">
        <v>286</v>
      </c>
      <c r="B527" s="4"/>
      <c r="C527" s="4"/>
      <c r="D527" s="4" t="s">
        <v>16</v>
      </c>
      <c r="E527" s="4"/>
      <c r="F527" s="4"/>
      <c r="G527" s="5" t="s">
        <v>703</v>
      </c>
    </row>
    <row r="528" spans="1:7" x14ac:dyDescent="0.25">
      <c r="A528" s="130"/>
      <c r="B528" s="20"/>
      <c r="C528" s="20"/>
      <c r="D528" s="20" t="s">
        <v>79</v>
      </c>
      <c r="E528" s="20"/>
      <c r="F528" s="20"/>
      <c r="G528" s="21"/>
    </row>
    <row r="529" spans="1:7" ht="15" customHeight="1" x14ac:dyDescent="0.25">
      <c r="A529" s="123" t="s">
        <v>287</v>
      </c>
      <c r="B529" s="20"/>
      <c r="C529" s="20"/>
      <c r="D529" s="20"/>
      <c r="E529" s="20" t="s">
        <v>16</v>
      </c>
      <c r="F529" s="20"/>
      <c r="G529" s="21" t="s">
        <v>703</v>
      </c>
    </row>
    <row r="530" spans="1:7" x14ac:dyDescent="0.25">
      <c r="A530" s="124"/>
      <c r="B530" s="6"/>
      <c r="C530" s="6"/>
      <c r="D530" s="6"/>
      <c r="E530" s="6" t="s">
        <v>79</v>
      </c>
      <c r="F530" s="6"/>
      <c r="G530" s="7"/>
    </row>
    <row r="531" spans="1:7" ht="15" customHeight="1" x14ac:dyDescent="0.25">
      <c r="A531" s="123" t="s">
        <v>292</v>
      </c>
      <c r="B531" s="20"/>
      <c r="C531" s="20"/>
      <c r="D531" s="20"/>
      <c r="E531" s="20"/>
      <c r="F531" s="39" t="s">
        <v>13</v>
      </c>
      <c r="G531" s="36" t="s">
        <v>590</v>
      </c>
    </row>
    <row r="532" spans="1:7" ht="15.75" thickBot="1" x14ac:dyDescent="0.3">
      <c r="A532" s="14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38" t="s">
        <v>184</v>
      </c>
      <c r="B537" s="139"/>
      <c r="C537" s="139"/>
      <c r="D537" s="139"/>
      <c r="E537" s="139"/>
      <c r="F537" s="140"/>
      <c r="G537" s="141"/>
    </row>
    <row r="538" spans="1:7" ht="15" customHeight="1" x14ac:dyDescent="0.25">
      <c r="A538" s="114" t="s">
        <v>293</v>
      </c>
      <c r="B538" s="4"/>
      <c r="C538" s="4"/>
      <c r="D538" s="4"/>
      <c r="E538" s="4" t="s">
        <v>17</v>
      </c>
      <c r="F538" s="4" t="s">
        <v>17</v>
      </c>
      <c r="G538" s="5" t="s">
        <v>579</v>
      </c>
    </row>
    <row r="539" spans="1:7" x14ac:dyDescent="0.25">
      <c r="A539" s="130"/>
      <c r="B539" s="20"/>
      <c r="C539" s="20"/>
      <c r="D539" s="20"/>
      <c r="E539" s="20" t="s">
        <v>46</v>
      </c>
      <c r="F539" s="20" t="s">
        <v>47</v>
      </c>
      <c r="G539" s="21"/>
    </row>
    <row r="540" spans="1:7" ht="15" customHeight="1" x14ac:dyDescent="0.25">
      <c r="A540" s="123" t="s">
        <v>294</v>
      </c>
      <c r="B540" s="20"/>
      <c r="C540" s="20"/>
      <c r="D540" s="20"/>
      <c r="E540" s="39" t="s">
        <v>15</v>
      </c>
      <c r="F540" s="39" t="s">
        <v>15</v>
      </c>
      <c r="G540" s="21" t="s">
        <v>579</v>
      </c>
    </row>
    <row r="541" spans="1:7" x14ac:dyDescent="0.25">
      <c r="A541" s="124"/>
      <c r="B541" s="6"/>
      <c r="C541" s="6"/>
      <c r="D541" s="6"/>
      <c r="E541" s="39" t="s">
        <v>46</v>
      </c>
      <c r="F541" s="20" t="s">
        <v>47</v>
      </c>
      <c r="G541" s="7"/>
    </row>
    <row r="542" spans="1:7" ht="15" customHeight="1" x14ac:dyDescent="0.25">
      <c r="A542" s="114" t="s">
        <v>746</v>
      </c>
      <c r="B542" s="4" t="s">
        <v>13</v>
      </c>
      <c r="C542" s="4"/>
      <c r="D542" s="4" t="s">
        <v>12</v>
      </c>
      <c r="E542" s="4"/>
      <c r="F542" s="4"/>
      <c r="G542" s="5" t="s">
        <v>127</v>
      </c>
    </row>
    <row r="543" spans="1:7" x14ac:dyDescent="0.25">
      <c r="A543" s="123"/>
      <c r="B543" s="20" t="s">
        <v>7</v>
      </c>
      <c r="C543" s="20"/>
      <c r="D543" s="20" t="s">
        <v>44</v>
      </c>
      <c r="E543" s="20"/>
      <c r="F543" s="20"/>
      <c r="G543" s="21"/>
    </row>
    <row r="544" spans="1:7" ht="15" customHeight="1" x14ac:dyDescent="0.25">
      <c r="A544" s="123" t="s">
        <v>747</v>
      </c>
      <c r="B544" s="20" t="s">
        <v>16</v>
      </c>
      <c r="C544" s="20" t="s">
        <v>16</v>
      </c>
      <c r="D544" s="20"/>
      <c r="E544" s="20"/>
      <c r="F544" s="20"/>
      <c r="G544" s="21" t="s">
        <v>680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669</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30"/>
      <c r="B549" s="20"/>
      <c r="C549" s="20"/>
      <c r="D549" s="20" t="s">
        <v>46</v>
      </c>
      <c r="E549" s="20"/>
      <c r="F549" s="20" t="s">
        <v>46</v>
      </c>
      <c r="G549" s="21" t="s">
        <v>136</v>
      </c>
    </row>
    <row r="550" spans="1:7" ht="15" customHeight="1" x14ac:dyDescent="0.25">
      <c r="A550" s="123" t="s">
        <v>296</v>
      </c>
      <c r="B550" s="20"/>
      <c r="C550" s="20"/>
      <c r="D550" s="39" t="s">
        <v>14</v>
      </c>
      <c r="E550" s="20"/>
      <c r="F550" s="20" t="s">
        <v>16</v>
      </c>
      <c r="G550" s="5" t="s">
        <v>142</v>
      </c>
    </row>
    <row r="551" spans="1:7" x14ac:dyDescent="0.25">
      <c r="A551" s="124"/>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30"/>
      <c r="B553" s="20" t="s">
        <v>78</v>
      </c>
      <c r="C553" s="20" t="s">
        <v>78</v>
      </c>
      <c r="D553" s="20"/>
      <c r="E553" s="20"/>
      <c r="F553" s="20"/>
      <c r="G553" s="21"/>
    </row>
    <row r="554" spans="1:7" ht="15" customHeight="1" x14ac:dyDescent="0.25">
      <c r="A554" s="123" t="s">
        <v>297</v>
      </c>
      <c r="B554" s="20" t="s">
        <v>15</v>
      </c>
      <c r="C554" s="20" t="s">
        <v>14</v>
      </c>
      <c r="D554" s="20"/>
      <c r="E554" s="20"/>
      <c r="F554" s="20"/>
      <c r="G554" s="21" t="s">
        <v>133</v>
      </c>
    </row>
    <row r="555" spans="1:7" ht="30.75" customHeight="1" x14ac:dyDescent="0.25">
      <c r="A555" s="124"/>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30"/>
      <c r="B557" s="20" t="s">
        <v>7</v>
      </c>
      <c r="C557" s="20" t="s">
        <v>418</v>
      </c>
      <c r="D557" s="20" t="s">
        <v>418</v>
      </c>
      <c r="E557" s="20" t="s">
        <v>418</v>
      </c>
      <c r="F557" s="20"/>
      <c r="G557" s="36" t="s">
        <v>138</v>
      </c>
    </row>
    <row r="558" spans="1:7" ht="15" customHeight="1" x14ac:dyDescent="0.25">
      <c r="A558" s="123"/>
      <c r="B558" s="20"/>
      <c r="C558" s="20" t="s">
        <v>15</v>
      </c>
      <c r="D558" s="20"/>
      <c r="E558" s="20"/>
      <c r="F558" s="20"/>
      <c r="G558" s="36"/>
    </row>
    <row r="559" spans="1:7" x14ac:dyDescent="0.25">
      <c r="A559" s="130"/>
      <c r="B559" s="20"/>
      <c r="C559" s="20" t="s">
        <v>44</v>
      </c>
      <c r="D559" s="20"/>
      <c r="E559" s="20"/>
      <c r="F559" s="20"/>
      <c r="G559" s="21"/>
    </row>
    <row r="560" spans="1:7" ht="15" customHeight="1" x14ac:dyDescent="0.25">
      <c r="A560" s="123"/>
      <c r="B560" s="20"/>
      <c r="C560" s="20" t="s">
        <v>13</v>
      </c>
      <c r="D560" s="20" t="s">
        <v>424</v>
      </c>
      <c r="E560" s="20"/>
      <c r="F560" s="20"/>
      <c r="G560" s="36"/>
    </row>
    <row r="561" spans="1:7" x14ac:dyDescent="0.25">
      <c r="A561" s="124"/>
      <c r="B561" s="6"/>
      <c r="C561" s="6" t="s">
        <v>418</v>
      </c>
      <c r="D561" s="6" t="s">
        <v>418</v>
      </c>
      <c r="E561" s="6"/>
      <c r="F561" s="6"/>
      <c r="G561" s="7"/>
    </row>
    <row r="562" spans="1:7" ht="15" customHeight="1" x14ac:dyDescent="0.25">
      <c r="A562" s="125" t="s">
        <v>30</v>
      </c>
      <c r="B562" s="126"/>
      <c r="C562" s="126"/>
      <c r="D562" s="126"/>
      <c r="E562" s="126"/>
      <c r="F562" s="126"/>
      <c r="G562" s="127"/>
    </row>
    <row r="563" spans="1:7" x14ac:dyDescent="0.25">
      <c r="A563" s="125" t="s">
        <v>80</v>
      </c>
      <c r="B563" s="126"/>
      <c r="C563" s="126"/>
      <c r="D563" s="126"/>
      <c r="E563" s="126"/>
      <c r="F563" s="126"/>
      <c r="G563" s="127"/>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25" t="s">
        <v>31</v>
      </c>
      <c r="B570" s="126"/>
      <c r="C570" s="126"/>
      <c r="D570" s="126"/>
      <c r="E570" s="126"/>
      <c r="F570" s="126"/>
      <c r="G570" s="127"/>
    </row>
    <row r="571" spans="1:7" ht="15" customHeight="1" x14ac:dyDescent="0.25">
      <c r="A571" s="114" t="s">
        <v>299</v>
      </c>
      <c r="B571" s="4"/>
      <c r="C571" s="4"/>
      <c r="D571" s="4"/>
      <c r="E571" s="4"/>
      <c r="F571" s="4"/>
      <c r="G571" s="32"/>
    </row>
    <row r="572" spans="1:7" x14ac:dyDescent="0.25">
      <c r="A572" s="130"/>
      <c r="B572" s="20"/>
      <c r="C572" s="20"/>
      <c r="D572" s="20"/>
      <c r="E572" s="20"/>
      <c r="F572" s="20"/>
      <c r="G572" s="36"/>
    </row>
    <row r="573" spans="1:7" ht="15" customHeight="1" x14ac:dyDescent="0.25">
      <c r="A573" s="114" t="s">
        <v>597</v>
      </c>
      <c r="B573" s="4" t="s">
        <v>16</v>
      </c>
      <c r="C573" s="4" t="s">
        <v>16</v>
      </c>
      <c r="D573" s="4"/>
      <c r="E573" s="4"/>
      <c r="F573" s="4"/>
      <c r="G573" s="5" t="s">
        <v>703</v>
      </c>
    </row>
    <row r="574" spans="1:7" x14ac:dyDescent="0.25">
      <c r="A574" s="115"/>
      <c r="B574" s="6" t="s">
        <v>418</v>
      </c>
      <c r="C574" s="6" t="s">
        <v>39</v>
      </c>
      <c r="D574" s="6"/>
      <c r="E574" s="6"/>
      <c r="F574" s="6"/>
      <c r="G574" s="7"/>
    </row>
    <row r="575" spans="1:7" ht="15" customHeight="1" x14ac:dyDescent="0.25">
      <c r="A575" s="166" t="s">
        <v>293</v>
      </c>
      <c r="B575" s="4"/>
      <c r="C575" s="31" t="s">
        <v>13</v>
      </c>
      <c r="D575" s="31"/>
      <c r="E575" s="31"/>
      <c r="F575" s="31"/>
      <c r="G575" s="32" t="s">
        <v>688</v>
      </c>
    </row>
    <row r="576" spans="1:7" x14ac:dyDescent="0.25">
      <c r="A576" s="167"/>
      <c r="B576" s="20"/>
      <c r="C576" s="39" t="s">
        <v>7</v>
      </c>
      <c r="D576" s="39"/>
      <c r="E576" s="39"/>
      <c r="F576" s="39"/>
      <c r="G576" s="36"/>
    </row>
    <row r="577" spans="1:7" ht="15" customHeight="1" x14ac:dyDescent="0.25">
      <c r="A577" s="164" t="s">
        <v>294</v>
      </c>
      <c r="B577" s="20"/>
      <c r="C577" s="39"/>
      <c r="D577" s="39" t="s">
        <v>17</v>
      </c>
      <c r="E577" s="39"/>
      <c r="F577" s="39"/>
      <c r="G577" s="36" t="s">
        <v>688</v>
      </c>
    </row>
    <row r="578" spans="1:7" ht="15.75" thickBot="1" x14ac:dyDescent="0.3">
      <c r="A578" s="165"/>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38" t="s">
        <v>189</v>
      </c>
      <c r="B583" s="139"/>
      <c r="C583" s="139"/>
      <c r="D583" s="139"/>
      <c r="E583" s="139"/>
      <c r="F583" s="140"/>
      <c r="G583" s="141"/>
    </row>
    <row r="584" spans="1:7" x14ac:dyDescent="0.25">
      <c r="A584" s="125" t="s">
        <v>85</v>
      </c>
      <c r="B584" s="126"/>
      <c r="C584" s="126"/>
      <c r="D584" s="126"/>
      <c r="E584" s="126"/>
      <c r="F584" s="126"/>
      <c r="G584" s="127"/>
    </row>
    <row r="585" spans="1:7" ht="15" customHeight="1" x14ac:dyDescent="0.25">
      <c r="A585" s="114" t="s">
        <v>300</v>
      </c>
      <c r="B585" s="4"/>
      <c r="C585" s="4"/>
      <c r="D585" s="4" t="s">
        <v>15</v>
      </c>
      <c r="E585" s="4"/>
      <c r="F585" s="4" t="s">
        <v>17</v>
      </c>
      <c r="G585" s="5" t="s">
        <v>680</v>
      </c>
    </row>
    <row r="586" spans="1:7" ht="30" customHeight="1" x14ac:dyDescent="0.25">
      <c r="A586" s="130"/>
      <c r="B586" s="20"/>
      <c r="C586" s="20"/>
      <c r="D586" s="20" t="s">
        <v>52</v>
      </c>
      <c r="E586" s="20"/>
      <c r="F586" s="20" t="s">
        <v>7</v>
      </c>
      <c r="G586" s="63"/>
    </row>
    <row r="587" spans="1:7" ht="15" customHeight="1" x14ac:dyDescent="0.25">
      <c r="A587" s="123" t="s">
        <v>301</v>
      </c>
      <c r="B587" s="20" t="s">
        <v>14</v>
      </c>
      <c r="C587" s="20" t="s">
        <v>13</v>
      </c>
      <c r="D587" s="20"/>
      <c r="E587" s="20"/>
      <c r="F587" s="20"/>
      <c r="G587" s="21" t="s">
        <v>134</v>
      </c>
    </row>
    <row r="588" spans="1:7" ht="29.25" customHeight="1" x14ac:dyDescent="0.25">
      <c r="A588" s="124"/>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30"/>
      <c r="B590" s="20" t="s">
        <v>53</v>
      </c>
      <c r="C590" s="20"/>
      <c r="D590" s="20"/>
      <c r="E590" s="20" t="s">
        <v>53</v>
      </c>
      <c r="F590" s="20"/>
      <c r="G590" s="21"/>
    </row>
    <row r="591" spans="1:7" x14ac:dyDescent="0.25">
      <c r="A591" s="125" t="s">
        <v>30</v>
      </c>
      <c r="B591" s="126"/>
      <c r="C591" s="126"/>
      <c r="D591" s="126"/>
      <c r="E591" s="126"/>
      <c r="F591" s="126"/>
      <c r="G591" s="127"/>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25" t="s">
        <v>521</v>
      </c>
      <c r="B598" s="126"/>
      <c r="C598" s="126"/>
      <c r="D598" s="126"/>
      <c r="E598" s="126"/>
      <c r="F598" s="126"/>
      <c r="G598" s="127"/>
    </row>
    <row r="599" spans="1:8" ht="15" customHeight="1" x14ac:dyDescent="0.25">
      <c r="A599" s="114" t="s">
        <v>302</v>
      </c>
      <c r="B599" s="4"/>
      <c r="C599" s="4" t="s">
        <v>17</v>
      </c>
      <c r="D599" s="4" t="s">
        <v>17</v>
      </c>
      <c r="E599" s="4"/>
      <c r="F599" s="4"/>
      <c r="G599" s="32" t="s">
        <v>739</v>
      </c>
    </row>
    <row r="600" spans="1:8" x14ac:dyDescent="0.25">
      <c r="A600" s="115"/>
      <c r="B600" s="6"/>
      <c r="C600" s="6" t="s">
        <v>38</v>
      </c>
      <c r="D600" s="6" t="s">
        <v>23</v>
      </c>
      <c r="E600" s="6"/>
      <c r="F600" s="6"/>
      <c r="G600" s="7"/>
    </row>
    <row r="601" spans="1:8" ht="15" customHeight="1" x14ac:dyDescent="0.25">
      <c r="A601" s="114" t="s">
        <v>706</v>
      </c>
      <c r="B601" s="4" t="str">
        <f>IF(B1034="","",B1034)</f>
        <v/>
      </c>
      <c r="C601" s="31" t="str">
        <f t="shared" ref="C601:G602" si="17">IF(C1034="","",C1034)</f>
        <v>1-3</v>
      </c>
      <c r="D601" s="4" t="str">
        <f t="shared" si="17"/>
        <v>5-7</v>
      </c>
      <c r="E601" s="4" t="str">
        <f t="shared" si="17"/>
        <v/>
      </c>
      <c r="F601" s="31" t="str">
        <f t="shared" si="17"/>
        <v/>
      </c>
      <c r="G601" s="5" t="str">
        <f t="shared" si="17"/>
        <v>Ε. Βρέντζου</v>
      </c>
      <c r="H601" s="12"/>
    </row>
    <row r="602" spans="1:8" x14ac:dyDescent="0.25">
      <c r="A602" s="115"/>
      <c r="B602" s="6" t="str">
        <f>IF(B1035="","",B1035)</f>
        <v/>
      </c>
      <c r="C602" s="33" t="str">
        <f t="shared" si="17"/>
        <v>Χ</v>
      </c>
      <c r="D602" s="6" t="str">
        <f t="shared" si="17"/>
        <v>Χ</v>
      </c>
      <c r="E602" s="6" t="str">
        <f t="shared" si="17"/>
        <v/>
      </c>
      <c r="F602" s="33" t="str">
        <f t="shared" si="17"/>
        <v/>
      </c>
      <c r="G602" s="7" t="str">
        <f t="shared" si="17"/>
        <v/>
      </c>
    </row>
    <row r="603" spans="1:8" ht="15" customHeight="1" x14ac:dyDescent="0.25">
      <c r="A603" s="135" t="s">
        <v>670</v>
      </c>
      <c r="B603" s="31"/>
      <c r="C603" s="31"/>
      <c r="D603" s="31"/>
      <c r="E603" s="31" t="s">
        <v>18</v>
      </c>
      <c r="F603" s="31"/>
      <c r="G603" s="32" t="s">
        <v>132</v>
      </c>
    </row>
    <row r="604" spans="1:8" ht="30.75" customHeight="1" x14ac:dyDescent="0.25">
      <c r="A604" s="136"/>
      <c r="B604" s="39"/>
      <c r="C604" s="39"/>
      <c r="D604" s="39"/>
      <c r="E604" s="39" t="s">
        <v>7</v>
      </c>
      <c r="F604" s="39"/>
      <c r="G604" s="36"/>
    </row>
    <row r="605" spans="1:8" x14ac:dyDescent="0.25">
      <c r="A605" s="150" t="s">
        <v>173</v>
      </c>
      <c r="B605" s="151"/>
      <c r="C605" s="151"/>
      <c r="D605" s="151"/>
      <c r="E605" s="151"/>
      <c r="F605" s="151"/>
      <c r="G605" s="152"/>
    </row>
    <row r="606" spans="1:8" x14ac:dyDescent="0.25">
      <c r="A606" s="150" t="s">
        <v>174</v>
      </c>
      <c r="B606" s="151"/>
      <c r="C606" s="151"/>
      <c r="D606" s="151"/>
      <c r="E606" s="151"/>
      <c r="F606" s="151"/>
      <c r="G606" s="152"/>
    </row>
    <row r="607" spans="1:8" x14ac:dyDescent="0.25">
      <c r="A607" s="155" t="s">
        <v>520</v>
      </c>
      <c r="B607" s="156"/>
      <c r="C607" s="156"/>
      <c r="D607" s="156"/>
      <c r="E607" s="156"/>
      <c r="F607" s="156"/>
      <c r="G607" s="157"/>
    </row>
    <row r="608" spans="1:8" x14ac:dyDescent="0.25">
      <c r="A608" s="125" t="s">
        <v>31</v>
      </c>
      <c r="B608" s="126"/>
      <c r="C608" s="126"/>
      <c r="D608" s="126"/>
      <c r="E608" s="126"/>
      <c r="F608" s="126"/>
      <c r="G608" s="127"/>
    </row>
    <row r="609" spans="1:7" ht="15" customHeight="1" x14ac:dyDescent="0.25">
      <c r="A609" s="114" t="s">
        <v>302</v>
      </c>
      <c r="B609" s="4"/>
      <c r="C609" s="4"/>
      <c r="D609" s="4"/>
      <c r="E609" s="4"/>
      <c r="F609" s="4" t="s">
        <v>15</v>
      </c>
      <c r="G609" s="32" t="s">
        <v>139</v>
      </c>
    </row>
    <row r="610" spans="1:7" x14ac:dyDescent="0.25">
      <c r="A610" s="130"/>
      <c r="B610" s="20"/>
      <c r="C610" s="20"/>
      <c r="D610" s="20"/>
      <c r="E610" s="20"/>
      <c r="F610" s="20" t="s">
        <v>418</v>
      </c>
      <c r="G610" s="21"/>
    </row>
    <row r="611" spans="1:7" ht="15.75" customHeight="1" x14ac:dyDescent="0.25">
      <c r="A611" s="123"/>
      <c r="B611" s="20"/>
      <c r="C611" s="20"/>
      <c r="D611" s="20"/>
      <c r="E611" s="20"/>
      <c r="F611" s="20" t="s">
        <v>12</v>
      </c>
      <c r="G611" s="30"/>
    </row>
    <row r="612" spans="1:7" ht="15.75" thickBot="1" x14ac:dyDescent="0.3">
      <c r="A612" s="131"/>
      <c r="B612" s="8"/>
      <c r="C612" s="8"/>
      <c r="D612" s="8"/>
      <c r="E612" s="8"/>
      <c r="F612" s="8" t="s">
        <v>418</v>
      </c>
      <c r="G612" s="29"/>
    </row>
    <row r="613" spans="1:7" ht="15.75" thickTop="1" x14ac:dyDescent="0.25"/>
    <row r="614" spans="1:7" ht="39" customHeight="1" x14ac:dyDescent="0.25">
      <c r="A614" s="153" t="s">
        <v>522</v>
      </c>
      <c r="B614" s="154"/>
      <c r="C614" s="154"/>
      <c r="D614" s="154"/>
      <c r="E614" s="154"/>
      <c r="F614" s="154"/>
      <c r="G614" s="154"/>
    </row>
    <row r="615" spans="1:7" ht="15.75" customHeight="1" x14ac:dyDescent="0.25">
      <c r="A615" s="116" t="s">
        <v>523</v>
      </c>
      <c r="B615" s="117"/>
      <c r="C615" s="117"/>
      <c r="D615" s="117"/>
      <c r="E615" s="117"/>
      <c r="F615" s="117"/>
      <c r="G615" s="117"/>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38" t="s">
        <v>189</v>
      </c>
      <c r="B620" s="139"/>
      <c r="C620" s="139"/>
      <c r="D620" s="139"/>
      <c r="E620" s="139"/>
      <c r="F620" s="140"/>
      <c r="G620" s="141"/>
    </row>
    <row r="621" spans="1:7" x14ac:dyDescent="0.25">
      <c r="A621" s="125" t="s">
        <v>86</v>
      </c>
      <c r="B621" s="126"/>
      <c r="C621" s="126"/>
      <c r="D621" s="126"/>
      <c r="E621" s="126"/>
      <c r="F621" s="126"/>
      <c r="G621" s="127"/>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 t="shared" si="18"/>
        <v>Π.Δ. 407</v>
      </c>
    </row>
    <row r="623" spans="1:7" ht="30.75" customHeight="1" x14ac:dyDescent="0.25">
      <c r="A623" s="130"/>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23"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4"/>
      <c r="B625" s="17" t="str">
        <f t="shared" si="18"/>
        <v>Α</v>
      </c>
      <c r="C625" s="17" t="str">
        <f t="shared" si="18"/>
        <v>Α</v>
      </c>
      <c r="D625" s="17" t="str">
        <f t="shared" si="18"/>
        <v/>
      </c>
      <c r="E625" s="17" t="str">
        <f t="shared" si="18"/>
        <v/>
      </c>
      <c r="F625" s="17" t="str">
        <f t="shared" si="18"/>
        <v/>
      </c>
      <c r="G625" s="7" t="str">
        <f t="shared" si="18"/>
        <v/>
      </c>
    </row>
    <row r="626" spans="1:8" x14ac:dyDescent="0.25">
      <c r="A626" s="125" t="s">
        <v>30</v>
      </c>
      <c r="B626" s="126"/>
      <c r="C626" s="126"/>
      <c r="D626" s="126"/>
      <c r="E626" s="126"/>
      <c r="F626" s="126"/>
      <c r="G626" s="127"/>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25" t="s">
        <v>524</v>
      </c>
      <c r="B633" s="126"/>
      <c r="C633" s="126"/>
      <c r="D633" s="126"/>
      <c r="E633" s="126"/>
      <c r="F633" s="126"/>
      <c r="G633" s="127"/>
    </row>
    <row r="634" spans="1:8" ht="15" customHeight="1" x14ac:dyDescent="0.25">
      <c r="A634" s="114" t="s">
        <v>596</v>
      </c>
      <c r="B634" s="4"/>
      <c r="C634" s="4" t="s">
        <v>15</v>
      </c>
      <c r="D634" s="4"/>
      <c r="E634" s="4" t="s">
        <v>15</v>
      </c>
      <c r="F634" s="4"/>
      <c r="G634" s="5" t="s">
        <v>669</v>
      </c>
    </row>
    <row r="635" spans="1:8" x14ac:dyDescent="0.25">
      <c r="A635" s="115"/>
      <c r="B635" s="6"/>
      <c r="C635" s="6" t="s">
        <v>419</v>
      </c>
      <c r="D635" s="33"/>
      <c r="E635" s="6" t="s">
        <v>79</v>
      </c>
      <c r="F635" s="6"/>
      <c r="G635" s="7"/>
    </row>
    <row r="636" spans="1:8" ht="15" customHeight="1" x14ac:dyDescent="0.25">
      <c r="A636" s="114" t="s">
        <v>706</v>
      </c>
      <c r="B636" s="4" t="str">
        <f>IF(B1034="","",B1034)</f>
        <v/>
      </c>
      <c r="C636" s="31" t="str">
        <f t="shared" ref="C636:G637" si="19">IF(C1034="","",C1034)</f>
        <v>1-3</v>
      </c>
      <c r="D636" s="4" t="str">
        <f t="shared" si="19"/>
        <v>5-7</v>
      </c>
      <c r="E636" s="4" t="str">
        <f t="shared" si="19"/>
        <v/>
      </c>
      <c r="F636" s="31" t="str">
        <f t="shared" si="19"/>
        <v/>
      </c>
      <c r="G636" s="5" t="str">
        <f t="shared" si="19"/>
        <v>Ε. Βρέντζου</v>
      </c>
      <c r="H636" s="12"/>
    </row>
    <row r="637" spans="1:8" x14ac:dyDescent="0.25">
      <c r="A637" s="115"/>
      <c r="B637" s="6" t="str">
        <f>IF(B1035="","",B1035)</f>
        <v/>
      </c>
      <c r="C637" s="33" t="str">
        <f t="shared" si="19"/>
        <v>Χ</v>
      </c>
      <c r="D637" s="6" t="str">
        <f t="shared" si="19"/>
        <v>Χ</v>
      </c>
      <c r="E637" s="6" t="str">
        <f t="shared" si="19"/>
        <v/>
      </c>
      <c r="F637" s="33" t="str">
        <f t="shared" si="19"/>
        <v/>
      </c>
      <c r="G637" s="7" t="str">
        <f t="shared" si="19"/>
        <v/>
      </c>
    </row>
    <row r="638" spans="1:8" ht="15" customHeight="1" x14ac:dyDescent="0.25">
      <c r="A638" s="135" t="s">
        <v>670</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36"/>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50" t="s">
        <v>173</v>
      </c>
      <c r="B640" s="151"/>
      <c r="C640" s="151"/>
      <c r="D640" s="151"/>
      <c r="E640" s="151"/>
      <c r="F640" s="151"/>
      <c r="G640" s="152"/>
    </row>
    <row r="641" spans="1:7" ht="15" customHeight="1" x14ac:dyDescent="0.25">
      <c r="A641" s="150" t="s">
        <v>174</v>
      </c>
      <c r="B641" s="151"/>
      <c r="C641" s="151"/>
      <c r="D641" s="151"/>
      <c r="E641" s="151"/>
      <c r="F641" s="151"/>
      <c r="G641" s="152"/>
    </row>
    <row r="642" spans="1:7" ht="15.75" thickBot="1" x14ac:dyDescent="0.3">
      <c r="A642" s="158" t="s">
        <v>520</v>
      </c>
      <c r="B642" s="159"/>
      <c r="C642" s="159"/>
      <c r="D642" s="159"/>
      <c r="E642" s="159"/>
      <c r="F642" s="159"/>
      <c r="G642" s="160"/>
    </row>
    <row r="643" spans="1:7" ht="15.75" thickTop="1" x14ac:dyDescent="0.25"/>
    <row r="644" spans="1:7" ht="39" customHeight="1" x14ac:dyDescent="0.25">
      <c r="A644" s="153" t="s">
        <v>522</v>
      </c>
      <c r="B644" s="154"/>
      <c r="C644" s="154"/>
      <c r="D644" s="154"/>
      <c r="E644" s="154"/>
      <c r="F644" s="154"/>
      <c r="G644" s="154"/>
    </row>
    <row r="645" spans="1:7" ht="15.75" customHeight="1" x14ac:dyDescent="0.25">
      <c r="A645" s="116" t="s">
        <v>523</v>
      </c>
      <c r="B645" s="117"/>
      <c r="C645" s="117"/>
      <c r="D645" s="117"/>
      <c r="E645" s="117"/>
      <c r="F645" s="117"/>
      <c r="G645" s="117"/>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38" t="s">
        <v>189</v>
      </c>
      <c r="B650" s="139"/>
      <c r="C650" s="139"/>
      <c r="D650" s="139"/>
      <c r="E650" s="139"/>
      <c r="F650" s="140"/>
      <c r="G650" s="141"/>
    </row>
    <row r="651" spans="1:7" x14ac:dyDescent="0.25">
      <c r="A651" s="125" t="s">
        <v>91</v>
      </c>
      <c r="B651" s="126"/>
      <c r="C651" s="126"/>
      <c r="D651" s="126"/>
      <c r="E651" s="126"/>
      <c r="F651" s="126"/>
      <c r="G651" s="127"/>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Π.Δ. 407</v>
      </c>
    </row>
    <row r="653" spans="1:7" ht="30.75" customHeight="1" x14ac:dyDescent="0.25">
      <c r="A653" s="130"/>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23"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4"/>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25" t="s">
        <v>30</v>
      </c>
      <c r="B658" s="126"/>
      <c r="C658" s="126"/>
      <c r="D658" s="126"/>
      <c r="E658" s="126"/>
      <c r="F658" s="126"/>
      <c r="G658" s="127"/>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25" t="s">
        <v>525</v>
      </c>
      <c r="B665" s="126"/>
      <c r="C665" s="126"/>
      <c r="D665" s="126"/>
      <c r="E665" s="126"/>
      <c r="F665" s="126"/>
      <c r="G665" s="127"/>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35" t="s">
        <v>670</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36"/>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35" t="s">
        <v>66</v>
      </c>
      <c r="B670" s="31"/>
      <c r="C670" s="31"/>
      <c r="D670" s="31"/>
      <c r="E670" s="31" t="s">
        <v>16</v>
      </c>
      <c r="F670" s="31" t="s">
        <v>16</v>
      </c>
      <c r="G670" s="32" t="s">
        <v>141</v>
      </c>
    </row>
    <row r="671" spans="1:8" x14ac:dyDescent="0.25">
      <c r="A671" s="137"/>
      <c r="B671" s="33"/>
      <c r="C671" s="33"/>
      <c r="D671" s="33"/>
      <c r="E671" s="6" t="s">
        <v>47</v>
      </c>
      <c r="F671" s="33" t="s">
        <v>47</v>
      </c>
      <c r="G671" s="34"/>
    </row>
    <row r="672" spans="1:8" ht="15" customHeight="1" x14ac:dyDescent="0.25">
      <c r="A672" s="114" t="s">
        <v>706</v>
      </c>
      <c r="B672" s="4" t="str">
        <f t="shared" ref="B672:G673" si="24">IF(B1034="","",B1034)</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50" t="s">
        <v>173</v>
      </c>
      <c r="B674" s="151"/>
      <c r="C674" s="151"/>
      <c r="D674" s="151"/>
      <c r="E674" s="151"/>
      <c r="F674" s="151"/>
      <c r="G674" s="152"/>
    </row>
    <row r="675" spans="1:7" ht="15" customHeight="1" x14ac:dyDescent="0.25">
      <c r="A675" s="150" t="s">
        <v>174</v>
      </c>
      <c r="B675" s="151"/>
      <c r="C675" s="151"/>
      <c r="D675" s="151"/>
      <c r="E675" s="151"/>
      <c r="F675" s="151"/>
      <c r="G675" s="152"/>
    </row>
    <row r="676" spans="1:7" ht="15.75" thickBot="1" x14ac:dyDescent="0.3">
      <c r="A676" s="158" t="s">
        <v>520</v>
      </c>
      <c r="B676" s="159"/>
      <c r="C676" s="159"/>
      <c r="D676" s="159"/>
      <c r="E676" s="159"/>
      <c r="F676" s="159"/>
      <c r="G676" s="160"/>
    </row>
    <row r="677" spans="1:7" ht="15.75" thickTop="1" x14ac:dyDescent="0.25"/>
    <row r="678" spans="1:7" ht="39" customHeight="1" x14ac:dyDescent="0.25">
      <c r="A678" s="153" t="s">
        <v>522</v>
      </c>
      <c r="B678" s="154"/>
      <c r="C678" s="154"/>
      <c r="D678" s="154"/>
      <c r="E678" s="154"/>
      <c r="F678" s="154"/>
      <c r="G678" s="154"/>
    </row>
    <row r="679" spans="1:7" ht="15.75" customHeight="1" x14ac:dyDescent="0.25">
      <c r="A679" s="116" t="s">
        <v>523</v>
      </c>
      <c r="B679" s="117"/>
      <c r="C679" s="117"/>
      <c r="D679" s="117"/>
      <c r="E679" s="117"/>
      <c r="F679" s="117"/>
      <c r="G679" s="117"/>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38" t="s">
        <v>189</v>
      </c>
      <c r="B684" s="139"/>
      <c r="C684" s="139"/>
      <c r="D684" s="139"/>
      <c r="E684" s="139"/>
      <c r="F684" s="140"/>
      <c r="G684" s="141"/>
    </row>
    <row r="685" spans="1:7" x14ac:dyDescent="0.25">
      <c r="A685" s="125" t="s">
        <v>93</v>
      </c>
      <c r="B685" s="126"/>
      <c r="C685" s="126"/>
      <c r="D685" s="126"/>
      <c r="E685" s="126"/>
      <c r="F685" s="126"/>
      <c r="G685" s="127"/>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Π.Δ. 407</v>
      </c>
    </row>
    <row r="687" spans="1:7" ht="30" customHeight="1" x14ac:dyDescent="0.25">
      <c r="A687" s="130"/>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23"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4"/>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35" t="s">
        <v>303</v>
      </c>
      <c r="B690" s="4" t="str">
        <f>IF(B1177="","",B1177)</f>
        <v>11-1</v>
      </c>
      <c r="C690" s="4" t="str">
        <f t="shared" ref="C690:G691" si="26">IF(C1177="","",C1177)</f>
        <v/>
      </c>
      <c r="D690" s="4" t="str">
        <f t="shared" si="26"/>
        <v>3-5</v>
      </c>
      <c r="E690" s="4" t="str">
        <f t="shared" si="26"/>
        <v/>
      </c>
      <c r="F690" s="4" t="str">
        <f t="shared" si="26"/>
        <v/>
      </c>
      <c r="G690" s="5" t="str">
        <f t="shared" si="26"/>
        <v>Ν. Πουλούδη</v>
      </c>
      <c r="H690" s="12"/>
    </row>
    <row r="691" spans="1:8" x14ac:dyDescent="0.25">
      <c r="A691" s="136"/>
      <c r="B691" s="6" t="str">
        <f>IF(B1178="","",B1178)</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598</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25" t="s">
        <v>30</v>
      </c>
      <c r="B694" s="126"/>
      <c r="C694" s="126"/>
      <c r="D694" s="126"/>
      <c r="E694" s="126"/>
      <c r="F694" s="126"/>
      <c r="G694" s="127"/>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25" t="s">
        <v>526</v>
      </c>
      <c r="B701" s="126"/>
      <c r="C701" s="126"/>
      <c r="D701" s="126"/>
      <c r="E701" s="126"/>
      <c r="F701" s="126"/>
      <c r="G701" s="127"/>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IF(B1457="","",B1457)</f>
        <v/>
      </c>
      <c r="C704" s="46" t="str">
        <f t="shared" ref="C704:G705" si="28">IF(C1457="","",C1457)</f>
        <v>5-7</v>
      </c>
      <c r="D704" s="16" t="str">
        <f t="shared" si="28"/>
        <v/>
      </c>
      <c r="E704" s="46" t="str">
        <f t="shared" si="28"/>
        <v/>
      </c>
      <c r="F704" s="16" t="str">
        <f t="shared" si="28"/>
        <v>5-7</v>
      </c>
      <c r="G704" s="5" t="str">
        <f t="shared" si="28"/>
        <v>Γ. Στεργιόπουλος</v>
      </c>
      <c r="H704" s="12"/>
    </row>
    <row r="705" spans="1:8" x14ac:dyDescent="0.25">
      <c r="A705" s="115"/>
      <c r="B705" s="18" t="str">
        <f>IF(B1458="","",B1458)</f>
        <v/>
      </c>
      <c r="C705" s="65" t="str">
        <f t="shared" si="28"/>
        <v>Α23</v>
      </c>
      <c r="D705" s="18" t="str">
        <f t="shared" si="28"/>
        <v/>
      </c>
      <c r="E705" s="65" t="str">
        <f t="shared" si="28"/>
        <v/>
      </c>
      <c r="F705" s="18" t="str">
        <f t="shared" si="28"/>
        <v>Α25</v>
      </c>
      <c r="G705" s="7" t="str">
        <f t="shared" si="28"/>
        <v/>
      </c>
    </row>
    <row r="706" spans="1:8" ht="15" customHeight="1" x14ac:dyDescent="0.25">
      <c r="A706" s="114" t="s">
        <v>586</v>
      </c>
      <c r="B706" s="46" t="str">
        <f>IF(B1399="","",B1399)</f>
        <v>3-5</v>
      </c>
      <c r="C706" s="46" t="str">
        <f t="shared" ref="C706:G707" si="29">IF(C1399="","",C1399)</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IF(B1400="","",B1400)</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IF(B1300="","",B1300)</f>
        <v/>
      </c>
      <c r="C708" s="46" t="str">
        <f t="shared" ref="C708:G709" si="30">IF(C1300="","",C1300)</f>
        <v>1-3</v>
      </c>
      <c r="D708" s="16" t="str">
        <f t="shared" si="30"/>
        <v>11-1</v>
      </c>
      <c r="E708" s="16" t="str">
        <f t="shared" si="30"/>
        <v/>
      </c>
      <c r="F708" s="46" t="str">
        <f t="shared" si="30"/>
        <v/>
      </c>
      <c r="G708" s="5" t="str">
        <f t="shared" si="30"/>
        <v>Μ. Τίτσιας</v>
      </c>
      <c r="H708" s="12"/>
    </row>
    <row r="709" spans="1:8" x14ac:dyDescent="0.25">
      <c r="A709" s="115"/>
      <c r="B709" s="18" t="str">
        <f>IF(B1301="","",B1301)</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706</v>
      </c>
      <c r="B712" s="16" t="str">
        <f>IF(B1034="","",B1034)</f>
        <v/>
      </c>
      <c r="C712" s="16" t="str">
        <f t="shared" ref="C712:G713" si="32">IF(C1034="","",C1034)</f>
        <v>1-3</v>
      </c>
      <c r="D712" s="16" t="str">
        <f t="shared" si="32"/>
        <v>5-7</v>
      </c>
      <c r="E712" s="16" t="str">
        <f t="shared" si="32"/>
        <v/>
      </c>
      <c r="F712" s="16" t="str">
        <f t="shared" si="32"/>
        <v/>
      </c>
      <c r="G712" s="5" t="str">
        <f t="shared" si="32"/>
        <v>Ε. Βρέντζου</v>
      </c>
      <c r="H712" s="12"/>
    </row>
    <row r="713" spans="1:8" x14ac:dyDescent="0.25">
      <c r="A713" s="115"/>
      <c r="B713" s="18" t="str">
        <f>IF(B1035="","",B1035)</f>
        <v/>
      </c>
      <c r="C713" s="18" t="str">
        <f t="shared" si="32"/>
        <v>Χ</v>
      </c>
      <c r="D713" s="18" t="str">
        <f t="shared" si="32"/>
        <v>Χ</v>
      </c>
      <c r="E713" s="18" t="str">
        <f t="shared" si="32"/>
        <v/>
      </c>
      <c r="F713" s="18" t="str">
        <f t="shared" si="32"/>
        <v/>
      </c>
      <c r="G713" s="7" t="str">
        <f t="shared" si="32"/>
        <v/>
      </c>
    </row>
    <row r="714" spans="1:8" ht="15" customHeight="1" x14ac:dyDescent="0.25">
      <c r="A714" s="135" t="s">
        <v>670</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36"/>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50" t="s">
        <v>173</v>
      </c>
      <c r="B716" s="151"/>
      <c r="C716" s="151"/>
      <c r="D716" s="151"/>
      <c r="E716" s="151"/>
      <c r="F716" s="151"/>
      <c r="G716" s="152"/>
    </row>
    <row r="717" spans="1:8" ht="15" customHeight="1" x14ac:dyDescent="0.25">
      <c r="A717" s="150" t="s">
        <v>174</v>
      </c>
      <c r="B717" s="151"/>
      <c r="C717" s="151"/>
      <c r="D717" s="151"/>
      <c r="E717" s="151"/>
      <c r="F717" s="151"/>
      <c r="G717" s="152"/>
    </row>
    <row r="718" spans="1:8" x14ac:dyDescent="0.25">
      <c r="A718" s="155" t="s">
        <v>520</v>
      </c>
      <c r="B718" s="156"/>
      <c r="C718" s="156"/>
      <c r="D718" s="156"/>
      <c r="E718" s="156"/>
      <c r="F718" s="156"/>
      <c r="G718" s="157"/>
    </row>
    <row r="719" spans="1:8" x14ac:dyDescent="0.25">
      <c r="A719" s="125" t="s">
        <v>31</v>
      </c>
      <c r="B719" s="126"/>
      <c r="C719" s="126"/>
      <c r="D719" s="126"/>
      <c r="E719" s="126"/>
      <c r="F719" s="126"/>
      <c r="G719" s="127"/>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30"/>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23"/>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31"/>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53" t="s">
        <v>522</v>
      </c>
      <c r="B725" s="154"/>
      <c r="C725" s="154"/>
      <c r="D725" s="154"/>
      <c r="E725" s="154"/>
      <c r="F725" s="154"/>
      <c r="G725" s="154"/>
    </row>
    <row r="726" spans="1:7" ht="15.75" customHeight="1" x14ac:dyDescent="0.25">
      <c r="A726" s="116" t="s">
        <v>523</v>
      </c>
      <c r="B726" s="117"/>
      <c r="C726" s="117"/>
      <c r="D726" s="117"/>
      <c r="E726" s="117"/>
      <c r="F726" s="117"/>
      <c r="G726" s="117"/>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38" t="s">
        <v>198</v>
      </c>
      <c r="B731" s="139"/>
      <c r="C731" s="139"/>
      <c r="D731" s="139"/>
      <c r="E731" s="139"/>
      <c r="F731" s="140"/>
      <c r="G731" s="141"/>
    </row>
    <row r="732" spans="1:7" ht="13.5" customHeight="1" x14ac:dyDescent="0.25">
      <c r="A732" s="125" t="s">
        <v>85</v>
      </c>
      <c r="B732" s="126"/>
      <c r="C732" s="126"/>
      <c r="D732" s="126"/>
      <c r="E732" s="126"/>
      <c r="F732" s="126"/>
      <c r="G732" s="127"/>
    </row>
    <row r="733" spans="1:7" ht="13.5" customHeight="1" x14ac:dyDescent="0.25">
      <c r="A733" s="114" t="s">
        <v>306</v>
      </c>
      <c r="B733" s="16"/>
      <c r="C733" s="4" t="s">
        <v>15</v>
      </c>
      <c r="D733" s="16"/>
      <c r="E733" s="4"/>
      <c r="F733" s="4" t="s">
        <v>15</v>
      </c>
      <c r="G733" s="23" t="s">
        <v>131</v>
      </c>
    </row>
    <row r="734" spans="1:7" ht="13.5" customHeight="1" x14ac:dyDescent="0.25">
      <c r="A734" s="130"/>
      <c r="B734" s="18"/>
      <c r="C734" s="18" t="s">
        <v>7</v>
      </c>
      <c r="D734" s="18"/>
      <c r="E734" s="18"/>
      <c r="F734" s="18" t="s">
        <v>46</v>
      </c>
      <c r="G734" s="30"/>
    </row>
    <row r="735" spans="1:7" ht="13.5" customHeight="1" x14ac:dyDescent="0.25">
      <c r="A735" s="123" t="s">
        <v>307</v>
      </c>
      <c r="B735" s="18"/>
      <c r="C735" s="20" t="s">
        <v>14</v>
      </c>
      <c r="D735" s="18"/>
      <c r="E735" s="20" t="s">
        <v>14</v>
      </c>
      <c r="F735" s="18"/>
      <c r="G735" s="30" t="s">
        <v>131</v>
      </c>
    </row>
    <row r="736" spans="1:7" ht="13.5" customHeight="1" x14ac:dyDescent="0.25">
      <c r="A736" s="124"/>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25" t="s">
        <v>175</v>
      </c>
      <c r="B739" s="126"/>
      <c r="C739" s="126"/>
      <c r="D739" s="126"/>
      <c r="E739" s="126"/>
      <c r="F739" s="126"/>
      <c r="G739" s="127"/>
    </row>
    <row r="740" spans="1:8" ht="13.5" customHeight="1" x14ac:dyDescent="0.25">
      <c r="A740" s="114" t="s">
        <v>309</v>
      </c>
      <c r="B740" s="4" t="s">
        <v>14</v>
      </c>
      <c r="C740" s="4"/>
      <c r="D740" s="4"/>
      <c r="E740" s="4"/>
      <c r="F740" s="4" t="s">
        <v>16</v>
      </c>
      <c r="G740" s="5" t="s">
        <v>736</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IF(B1030="","",B1030)</f>
        <v>3-5</v>
      </c>
      <c r="C744" s="4" t="str">
        <f t="shared" ref="C744:G745" si="38">IF(C1030="","",C1030)</f>
        <v/>
      </c>
      <c r="D744" s="31" t="str">
        <f t="shared" si="38"/>
        <v/>
      </c>
      <c r="E744" s="4" t="str">
        <f t="shared" si="38"/>
        <v/>
      </c>
      <c r="F744" s="31" t="str">
        <f t="shared" si="38"/>
        <v>3-5</v>
      </c>
      <c r="G744" s="5" t="str">
        <f t="shared" si="38"/>
        <v>Δ. Γκίκας</v>
      </c>
      <c r="H744" s="12"/>
    </row>
    <row r="745" spans="1:8" ht="13.5" customHeight="1" x14ac:dyDescent="0.25">
      <c r="A745" s="115"/>
      <c r="B745" s="6" t="str">
        <f>IF(B1031="","",B1031)</f>
        <v>Δ21</v>
      </c>
      <c r="C745" s="6" t="str">
        <f t="shared" si="38"/>
        <v/>
      </c>
      <c r="D745" s="33" t="str">
        <f t="shared" si="38"/>
        <v/>
      </c>
      <c r="E745" s="6" t="str">
        <f t="shared" si="38"/>
        <v/>
      </c>
      <c r="F745" s="33" t="str">
        <f t="shared" si="38"/>
        <v>Χ</v>
      </c>
      <c r="G745" s="7" t="str">
        <f t="shared" si="38"/>
        <v/>
      </c>
    </row>
    <row r="746" spans="1:8" ht="13.5" customHeight="1" x14ac:dyDescent="0.25">
      <c r="A746" s="150" t="s">
        <v>87</v>
      </c>
      <c r="B746" s="151"/>
      <c r="C746" s="151"/>
      <c r="D746" s="151"/>
      <c r="E746" s="151"/>
      <c r="F746" s="151"/>
      <c r="G746" s="152"/>
    </row>
    <row r="747" spans="1:8" ht="13.5" customHeight="1" x14ac:dyDescent="0.25">
      <c r="A747" s="150" t="s">
        <v>88</v>
      </c>
      <c r="B747" s="151"/>
      <c r="C747" s="151"/>
      <c r="D747" s="151"/>
      <c r="E747" s="151"/>
      <c r="F747" s="151"/>
      <c r="G747" s="152"/>
    </row>
    <row r="748" spans="1:8" ht="13.5" customHeight="1" x14ac:dyDescent="0.25">
      <c r="A748" s="125" t="s">
        <v>31</v>
      </c>
      <c r="B748" s="126"/>
      <c r="C748" s="126"/>
      <c r="D748" s="126"/>
      <c r="E748" s="126"/>
      <c r="F748" s="126"/>
      <c r="G748" s="127"/>
    </row>
    <row r="749" spans="1:8" ht="13.5" customHeight="1" x14ac:dyDescent="0.25">
      <c r="A749" s="114" t="s">
        <v>306</v>
      </c>
      <c r="B749" s="4"/>
      <c r="C749" s="4"/>
      <c r="D749" s="4"/>
      <c r="E749" s="4"/>
      <c r="F749" s="31" t="s">
        <v>12</v>
      </c>
      <c r="G749" s="32" t="s">
        <v>459</v>
      </c>
    </row>
    <row r="750" spans="1:8" ht="13.5" customHeight="1" x14ac:dyDescent="0.25">
      <c r="A750" s="130"/>
      <c r="B750" s="20"/>
      <c r="C750" s="20"/>
      <c r="D750" s="20"/>
      <c r="E750" s="20"/>
      <c r="F750" s="39" t="s">
        <v>33</v>
      </c>
      <c r="G750" s="36"/>
    </row>
    <row r="751" spans="1:8" ht="13.5" customHeight="1" x14ac:dyDescent="0.25">
      <c r="A751" s="123" t="s">
        <v>307</v>
      </c>
      <c r="B751" s="18"/>
      <c r="C751" s="20"/>
      <c r="D751" s="18" t="s">
        <v>14</v>
      </c>
      <c r="E751" s="20"/>
      <c r="F751" s="18"/>
      <c r="G751" s="36" t="s">
        <v>459</v>
      </c>
    </row>
    <row r="752" spans="1:8" ht="13.5" customHeight="1" x14ac:dyDescent="0.25">
      <c r="A752" s="124"/>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24"/>
      <c r="B754" s="6"/>
      <c r="C754" s="33" t="s">
        <v>24</v>
      </c>
      <c r="D754" s="33"/>
      <c r="E754" s="33"/>
      <c r="F754" s="33"/>
      <c r="G754" s="34"/>
    </row>
    <row r="755" spans="1:7" ht="13.5" customHeight="1" x14ac:dyDescent="0.25">
      <c r="A755" s="123" t="s">
        <v>309</v>
      </c>
      <c r="B755" s="20"/>
      <c r="C755" s="20"/>
      <c r="D755" s="20"/>
      <c r="E755" s="20"/>
      <c r="F755" s="20"/>
      <c r="G755" s="36"/>
    </row>
    <row r="756" spans="1:7" ht="13.5" customHeight="1" thickBot="1" x14ac:dyDescent="0.3">
      <c r="A756" s="14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38" t="s">
        <v>198</v>
      </c>
      <c r="B759" s="139"/>
      <c r="C759" s="139"/>
      <c r="D759" s="139"/>
      <c r="E759" s="139"/>
      <c r="F759" s="140"/>
      <c r="G759" s="141"/>
    </row>
    <row r="760" spans="1:7" ht="13.5" customHeight="1" x14ac:dyDescent="0.25">
      <c r="A760" s="125" t="s">
        <v>86</v>
      </c>
      <c r="B760" s="126"/>
      <c r="C760" s="126"/>
      <c r="D760" s="126"/>
      <c r="E760" s="126"/>
      <c r="F760" s="126"/>
      <c r="G760" s="127"/>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30"/>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23" t="s">
        <v>307</v>
      </c>
      <c r="B763" s="18" t="str">
        <f t="shared" si="39"/>
        <v/>
      </c>
      <c r="C763" s="18" t="str">
        <f t="shared" si="39"/>
        <v>5-7</v>
      </c>
      <c r="D763" s="18" t="str">
        <f t="shared" si="39"/>
        <v/>
      </c>
      <c r="E763" s="18" t="str">
        <f t="shared" si="39"/>
        <v>5-7</v>
      </c>
      <c r="F763" s="18" t="str">
        <f t="shared" si="39"/>
        <v/>
      </c>
      <c r="G763" s="30" t="str">
        <f t="shared" si="39"/>
        <v>Κ. Καραμάνης</v>
      </c>
    </row>
    <row r="764" spans="1:7" ht="13.5" customHeight="1" x14ac:dyDescent="0.25">
      <c r="A764" s="124"/>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25" t="s">
        <v>176</v>
      </c>
      <c r="B769" s="126"/>
      <c r="C769" s="126"/>
      <c r="D769" s="126"/>
      <c r="E769" s="126"/>
      <c r="F769" s="126"/>
      <c r="G769" s="127"/>
    </row>
    <row r="770" spans="1:8" ht="15" customHeight="1" x14ac:dyDescent="0.25">
      <c r="A770" s="114" t="s">
        <v>662</v>
      </c>
      <c r="B770" s="4" t="str">
        <f t="shared" ref="B770:G771" si="40">IF(B1219="","",B1219)</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IF(B1030="","",B1030)</f>
        <v>3-5</v>
      </c>
      <c r="C772" s="4" t="str">
        <f t="shared" ref="C772:G773" si="41">IF(C1030="","",C1030)</f>
        <v/>
      </c>
      <c r="D772" s="31" t="str">
        <f t="shared" si="41"/>
        <v/>
      </c>
      <c r="E772" s="4" t="str">
        <f t="shared" si="41"/>
        <v/>
      </c>
      <c r="F772" s="31" t="str">
        <f t="shared" si="41"/>
        <v>3-5</v>
      </c>
      <c r="G772" s="5" t="str">
        <f t="shared" si="41"/>
        <v>Δ. Γκίκας</v>
      </c>
      <c r="H772" s="12"/>
    </row>
    <row r="773" spans="1:8" ht="13.5" customHeight="1" x14ac:dyDescent="0.25">
      <c r="A773" s="115"/>
      <c r="B773" s="6" t="str">
        <f>IF(B1031="","",B1031)</f>
        <v>Δ21</v>
      </c>
      <c r="C773" s="6" t="str">
        <f t="shared" si="41"/>
        <v/>
      </c>
      <c r="D773" s="33" t="str">
        <f t="shared" si="41"/>
        <v/>
      </c>
      <c r="E773" s="6" t="str">
        <f t="shared" si="41"/>
        <v/>
      </c>
      <c r="F773" s="33" t="str">
        <f t="shared" si="41"/>
        <v>Χ</v>
      </c>
      <c r="G773" s="7" t="str">
        <f t="shared" si="41"/>
        <v/>
      </c>
    </row>
    <row r="774" spans="1:8" ht="13.5" customHeight="1" x14ac:dyDescent="0.25">
      <c r="A774" s="150" t="s">
        <v>87</v>
      </c>
      <c r="B774" s="151"/>
      <c r="C774" s="151"/>
      <c r="D774" s="151"/>
      <c r="E774" s="151"/>
      <c r="F774" s="151"/>
      <c r="G774" s="152"/>
    </row>
    <row r="775" spans="1:8" ht="13.5" customHeight="1" x14ac:dyDescent="0.25">
      <c r="A775" s="150" t="s">
        <v>88</v>
      </c>
      <c r="B775" s="151"/>
      <c r="C775" s="151"/>
      <c r="D775" s="151"/>
      <c r="E775" s="151"/>
      <c r="F775" s="151"/>
      <c r="G775" s="152"/>
    </row>
    <row r="776" spans="1:8" ht="13.5" customHeight="1" x14ac:dyDescent="0.25">
      <c r="A776" s="120" t="s">
        <v>369</v>
      </c>
      <c r="B776" s="121"/>
      <c r="C776" s="121"/>
      <c r="D776" s="121"/>
      <c r="E776" s="121"/>
      <c r="F776" s="121"/>
      <c r="G776" s="122"/>
    </row>
    <row r="777" spans="1:8" ht="13.5" customHeight="1" x14ac:dyDescent="0.25">
      <c r="A777" s="114" t="s">
        <v>662</v>
      </c>
      <c r="B777" s="4" t="str">
        <f>IF(B1241="","",B1241)</f>
        <v/>
      </c>
      <c r="C777" s="4" t="str">
        <f t="shared" ref="C777:G778" si="42">IF(C1241="","",C1241)</f>
        <v>9-11</v>
      </c>
      <c r="D777" s="31" t="str">
        <f t="shared" si="42"/>
        <v/>
      </c>
      <c r="E777" s="4" t="str">
        <f t="shared" si="42"/>
        <v/>
      </c>
      <c r="F777" s="31" t="str">
        <f t="shared" si="42"/>
        <v/>
      </c>
      <c r="G777" s="5" t="str">
        <f t="shared" si="42"/>
        <v>Η. Μπαλαφούτης</v>
      </c>
    </row>
    <row r="778" spans="1:8" ht="13.5" customHeight="1" x14ac:dyDescent="0.25">
      <c r="A778" s="115"/>
      <c r="B778" s="6" t="str">
        <f>IF(B1242="","",B1242)</f>
        <v/>
      </c>
      <c r="C778" s="6" t="str">
        <f t="shared" si="42"/>
        <v>Δ12</v>
      </c>
      <c r="D778" s="33" t="str">
        <f t="shared" si="42"/>
        <v/>
      </c>
      <c r="E778" s="6" t="str">
        <f t="shared" si="42"/>
        <v/>
      </c>
      <c r="F778" s="33" t="str">
        <f t="shared" si="42"/>
        <v/>
      </c>
      <c r="G778" s="7" t="str">
        <f t="shared" si="42"/>
        <v/>
      </c>
    </row>
    <row r="779" spans="1:8" ht="13.5" customHeight="1" x14ac:dyDescent="0.25">
      <c r="A779" s="125" t="s">
        <v>31</v>
      </c>
      <c r="B779" s="126"/>
      <c r="C779" s="126"/>
      <c r="D779" s="126"/>
      <c r="E779" s="126"/>
      <c r="F779" s="126"/>
      <c r="G779" s="127"/>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30"/>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23"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4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38" t="s">
        <v>198</v>
      </c>
      <c r="B788" s="139"/>
      <c r="C788" s="139"/>
      <c r="D788" s="139"/>
      <c r="E788" s="139"/>
      <c r="F788" s="140"/>
      <c r="G788" s="141"/>
    </row>
    <row r="789" spans="1:7" ht="15" customHeight="1" x14ac:dyDescent="0.25">
      <c r="A789" s="125" t="s">
        <v>91</v>
      </c>
      <c r="B789" s="126"/>
      <c r="C789" s="126"/>
      <c r="D789" s="126"/>
      <c r="E789" s="126"/>
      <c r="F789" s="126"/>
      <c r="G789" s="127"/>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30"/>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23" t="s">
        <v>307</v>
      </c>
      <c r="B792" s="18" t="str">
        <f t="shared" si="44"/>
        <v/>
      </c>
      <c r="C792" s="18" t="str">
        <f t="shared" si="44"/>
        <v>5-7</v>
      </c>
      <c r="D792" s="18" t="str">
        <f t="shared" si="44"/>
        <v/>
      </c>
      <c r="E792" s="18" t="str">
        <f t="shared" si="44"/>
        <v>5-7</v>
      </c>
      <c r="F792" s="18" t="str">
        <f t="shared" si="44"/>
        <v/>
      </c>
      <c r="G792" s="30" t="str">
        <f t="shared" si="44"/>
        <v>Κ. Καραμάνης</v>
      </c>
    </row>
    <row r="793" spans="1:7" x14ac:dyDescent="0.25">
      <c r="A793" s="124"/>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25" t="s">
        <v>177</v>
      </c>
      <c r="B796" s="126"/>
      <c r="C796" s="126"/>
      <c r="D796" s="126"/>
      <c r="E796" s="126"/>
      <c r="F796" s="126"/>
      <c r="G796" s="127"/>
    </row>
    <row r="797" spans="1:7" ht="15" customHeight="1" x14ac:dyDescent="0.25">
      <c r="A797" s="135" t="s">
        <v>660</v>
      </c>
      <c r="B797" s="4" t="s">
        <v>12</v>
      </c>
      <c r="C797" s="4"/>
      <c r="D797" s="4"/>
      <c r="E797" s="31" t="s">
        <v>12</v>
      </c>
      <c r="F797" s="4"/>
      <c r="G797" s="5" t="s">
        <v>458</v>
      </c>
    </row>
    <row r="798" spans="1:7" x14ac:dyDescent="0.25">
      <c r="A798" s="137"/>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661</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IF(B1030="","",B1030)</f>
        <v>3-5</v>
      </c>
      <c r="C807" s="4" t="str">
        <f t="shared" ref="C807:G808" si="48">IF(C1030="","",C1030)</f>
        <v/>
      </c>
      <c r="D807" s="31" t="str">
        <f t="shared" si="48"/>
        <v/>
      </c>
      <c r="E807" s="4" t="str">
        <f t="shared" si="48"/>
        <v/>
      </c>
      <c r="F807" s="31" t="str">
        <f t="shared" si="48"/>
        <v>3-5</v>
      </c>
      <c r="G807" s="5" t="str">
        <f t="shared" si="48"/>
        <v>Δ. Γκίκας</v>
      </c>
      <c r="H807" s="12"/>
    </row>
    <row r="808" spans="1:8" x14ac:dyDescent="0.25">
      <c r="A808" s="115"/>
      <c r="B808" s="6" t="str">
        <f>IF(B1031="","",B1031)</f>
        <v>Δ21</v>
      </c>
      <c r="C808" s="6" t="str">
        <f t="shared" si="48"/>
        <v/>
      </c>
      <c r="D808" s="33" t="str">
        <f t="shared" si="48"/>
        <v/>
      </c>
      <c r="E808" s="6" t="str">
        <f t="shared" si="48"/>
        <v/>
      </c>
      <c r="F808" s="33" t="str">
        <f t="shared" si="48"/>
        <v>Χ</v>
      </c>
      <c r="G808" s="7" t="str">
        <f t="shared" si="48"/>
        <v/>
      </c>
    </row>
    <row r="809" spans="1:8" x14ac:dyDescent="0.25">
      <c r="A809" s="125" t="s">
        <v>31</v>
      </c>
      <c r="B809" s="126"/>
      <c r="C809" s="126"/>
      <c r="D809" s="126"/>
      <c r="E809" s="126"/>
      <c r="F809" s="126"/>
      <c r="G809" s="127"/>
    </row>
    <row r="810" spans="1:8" ht="13.5" customHeight="1" x14ac:dyDescent="0.25">
      <c r="A810" s="114" t="s">
        <v>306</v>
      </c>
      <c r="B810" s="4" t="str">
        <f t="shared" ref="B810:G813" si="49">IF(B749="","",B749)</f>
        <v/>
      </c>
      <c r="C810" s="4" t="str">
        <f t="shared" si="49"/>
        <v/>
      </c>
      <c r="D810" s="4" t="str">
        <f t="shared" si="49"/>
        <v/>
      </c>
      <c r="E810" s="4" t="str">
        <f t="shared" si="49"/>
        <v/>
      </c>
      <c r="F810" s="31" t="str">
        <f t="shared" si="49"/>
        <v>1-3</v>
      </c>
      <c r="G810" s="32" t="str">
        <f t="shared" si="49"/>
        <v>Κ. Κόχυλα</v>
      </c>
    </row>
    <row r="811" spans="1:8" ht="13.5" customHeight="1" x14ac:dyDescent="0.25">
      <c r="A811" s="130"/>
      <c r="B811" s="20" t="str">
        <f t="shared" si="49"/>
        <v/>
      </c>
      <c r="C811" s="20" t="str">
        <f t="shared" si="49"/>
        <v/>
      </c>
      <c r="D811" s="20" t="str">
        <f t="shared" si="49"/>
        <v/>
      </c>
      <c r="E811" s="20" t="str">
        <f t="shared" si="49"/>
        <v/>
      </c>
      <c r="F811" s="39" t="str">
        <f t="shared" si="49"/>
        <v>Α25</v>
      </c>
      <c r="G811" s="36" t="str">
        <f t="shared" si="49"/>
        <v/>
      </c>
    </row>
    <row r="812" spans="1:8" ht="13.5" customHeight="1" x14ac:dyDescent="0.25">
      <c r="A812" s="123" t="s">
        <v>307</v>
      </c>
      <c r="B812" s="39" t="str">
        <f t="shared" si="49"/>
        <v/>
      </c>
      <c r="C812" s="20" t="str">
        <f t="shared" si="49"/>
        <v/>
      </c>
      <c r="D812" s="20" t="str">
        <f t="shared" si="49"/>
        <v>5-7</v>
      </c>
      <c r="E812" s="20" t="str">
        <f t="shared" si="49"/>
        <v/>
      </c>
      <c r="F812" s="39" t="str">
        <f t="shared" si="49"/>
        <v/>
      </c>
      <c r="G812" s="36" t="str">
        <f t="shared" si="49"/>
        <v>Κ. Κόχυλα</v>
      </c>
    </row>
    <row r="813" spans="1:8" ht="13.5" customHeight="1" thickBot="1" x14ac:dyDescent="0.3">
      <c r="A813" s="142"/>
      <c r="B813" s="45" t="str">
        <f t="shared" si="49"/>
        <v/>
      </c>
      <c r="C813" s="8" t="str">
        <f t="shared" si="49"/>
        <v/>
      </c>
      <c r="D813" s="8" t="str">
        <f t="shared" si="49"/>
        <v>Α24</v>
      </c>
      <c r="E813" s="8" t="str">
        <f t="shared" si="49"/>
        <v/>
      </c>
      <c r="F813" s="45" t="str">
        <f t="shared" si="49"/>
        <v/>
      </c>
      <c r="G813" s="37" t="str">
        <f t="shared" si="49"/>
        <v/>
      </c>
    </row>
    <row r="814" spans="1:8" ht="15.75" thickTop="1" x14ac:dyDescent="0.25"/>
    <row r="815" spans="1:8" x14ac:dyDescent="0.25">
      <c r="A815" s="56" t="s">
        <v>77</v>
      </c>
      <c r="B815" s="54"/>
      <c r="C815" s="54"/>
      <c r="D815" s="54"/>
      <c r="E815" s="54"/>
      <c r="F815" s="54"/>
      <c r="G815" s="55"/>
    </row>
    <row r="816" spans="1:8" ht="15.75" thickBot="1" x14ac:dyDescent="0.3">
      <c r="A816" s="14" t="s">
        <v>11</v>
      </c>
      <c r="G816" s="15" t="s">
        <v>95</v>
      </c>
    </row>
    <row r="817" spans="1:8" ht="15.75" customHeight="1" thickTop="1" x14ac:dyDescent="0.25">
      <c r="A817" s="48" t="s">
        <v>0</v>
      </c>
      <c r="B817" s="49" t="s">
        <v>1</v>
      </c>
      <c r="C817" s="49" t="s">
        <v>2</v>
      </c>
      <c r="D817" s="49" t="s">
        <v>3</v>
      </c>
      <c r="E817" s="49" t="s">
        <v>4</v>
      </c>
      <c r="F817" s="49" t="s">
        <v>5</v>
      </c>
      <c r="G817" s="50" t="s">
        <v>6</v>
      </c>
    </row>
    <row r="818" spans="1:8" x14ac:dyDescent="0.25">
      <c r="A818" s="138" t="s">
        <v>198</v>
      </c>
      <c r="B818" s="139"/>
      <c r="C818" s="139"/>
      <c r="D818" s="139"/>
      <c r="E818" s="139"/>
      <c r="F818" s="140"/>
      <c r="G818" s="141"/>
    </row>
    <row r="819" spans="1:8" x14ac:dyDescent="0.25">
      <c r="A819" s="125" t="s">
        <v>93</v>
      </c>
      <c r="B819" s="126"/>
      <c r="C819" s="126"/>
      <c r="D819" s="126"/>
      <c r="E819" s="126"/>
      <c r="F819" s="126"/>
      <c r="G819" s="127"/>
    </row>
    <row r="820" spans="1:8" ht="15" customHeight="1" x14ac:dyDescent="0.25">
      <c r="A820" s="114" t="s">
        <v>306</v>
      </c>
      <c r="B820" s="16" t="str">
        <f t="shared" ref="B820:G823" si="50">IF(B733="","",B733)</f>
        <v/>
      </c>
      <c r="C820" s="16" t="str">
        <f t="shared" si="50"/>
        <v>11-1</v>
      </c>
      <c r="D820" s="16" t="str">
        <f t="shared" si="50"/>
        <v/>
      </c>
      <c r="E820" s="16" t="str">
        <f t="shared" si="50"/>
        <v/>
      </c>
      <c r="F820" s="16" t="str">
        <f t="shared" si="50"/>
        <v>11-1</v>
      </c>
      <c r="G820" s="23" t="str">
        <f t="shared" si="50"/>
        <v>Κ. Καραμάνης</v>
      </c>
    </row>
    <row r="821" spans="1:8" x14ac:dyDescent="0.25">
      <c r="A821" s="130"/>
      <c r="B821" s="18" t="str">
        <f t="shared" si="50"/>
        <v/>
      </c>
      <c r="C821" s="18" t="str">
        <f t="shared" si="50"/>
        <v>Χ</v>
      </c>
      <c r="D821" s="18" t="str">
        <f t="shared" si="50"/>
        <v/>
      </c>
      <c r="E821" s="18" t="str">
        <f t="shared" si="50"/>
        <v/>
      </c>
      <c r="F821" s="18" t="str">
        <f t="shared" si="50"/>
        <v>Α</v>
      </c>
      <c r="G821" s="30" t="str">
        <f t="shared" si="50"/>
        <v/>
      </c>
    </row>
    <row r="822" spans="1:8" ht="15" customHeight="1" x14ac:dyDescent="0.25">
      <c r="A822" s="123" t="s">
        <v>307</v>
      </c>
      <c r="B822" s="18" t="str">
        <f t="shared" si="50"/>
        <v/>
      </c>
      <c r="C822" s="18" t="str">
        <f t="shared" si="50"/>
        <v>5-7</v>
      </c>
      <c r="D822" s="18" t="str">
        <f t="shared" si="50"/>
        <v/>
      </c>
      <c r="E822" s="18" t="str">
        <f t="shared" si="50"/>
        <v>5-7</v>
      </c>
      <c r="F822" s="18" t="str">
        <f t="shared" si="50"/>
        <v/>
      </c>
      <c r="G822" s="30" t="str">
        <f t="shared" si="50"/>
        <v>Κ. Καραμάνης</v>
      </c>
    </row>
    <row r="823" spans="1:8" x14ac:dyDescent="0.25">
      <c r="A823" s="124"/>
      <c r="B823" s="17" t="str">
        <f t="shared" si="50"/>
        <v/>
      </c>
      <c r="C823" s="17" t="str">
        <f t="shared" si="50"/>
        <v>Α</v>
      </c>
      <c r="D823" s="17" t="str">
        <f t="shared" si="50"/>
        <v/>
      </c>
      <c r="E823" s="17" t="str">
        <f t="shared" si="50"/>
        <v>Αμφ.Δερ.</v>
      </c>
      <c r="F823" s="17" t="str">
        <f t="shared" si="50"/>
        <v/>
      </c>
      <c r="G823" s="24" t="str">
        <f t="shared" si="50"/>
        <v/>
      </c>
    </row>
    <row r="824" spans="1:8" ht="15" customHeight="1" x14ac:dyDescent="0.25">
      <c r="A824" s="135" t="s">
        <v>318</v>
      </c>
      <c r="B824" s="16"/>
      <c r="C824" s="4" t="s">
        <v>12</v>
      </c>
      <c r="D824" s="16"/>
      <c r="E824" s="4" t="s">
        <v>12</v>
      </c>
      <c r="F824" s="16"/>
      <c r="G824" s="32" t="s">
        <v>138</v>
      </c>
    </row>
    <row r="825" spans="1:8" x14ac:dyDescent="0.25">
      <c r="A825" s="136"/>
      <c r="B825" s="18"/>
      <c r="C825" s="6" t="s">
        <v>418</v>
      </c>
      <c r="D825" s="18"/>
      <c r="E825" s="6" t="s">
        <v>418</v>
      </c>
      <c r="F825" s="18"/>
      <c r="G825" s="34"/>
    </row>
    <row r="826" spans="1:8" x14ac:dyDescent="0.25">
      <c r="A826" s="125" t="s">
        <v>178</v>
      </c>
      <c r="B826" s="126"/>
      <c r="C826" s="126"/>
      <c r="D826" s="126"/>
      <c r="E826" s="126"/>
      <c r="F826" s="126"/>
      <c r="G826" s="127"/>
    </row>
    <row r="827" spans="1:8" ht="15" customHeight="1" x14ac:dyDescent="0.25">
      <c r="A827" s="114" t="s">
        <v>516</v>
      </c>
      <c r="B827" s="4" t="s">
        <v>12</v>
      </c>
      <c r="C827" s="4"/>
      <c r="D827" s="4" t="s">
        <v>12</v>
      </c>
      <c r="E827" s="4" t="s">
        <v>14</v>
      </c>
      <c r="F827" s="31"/>
      <c r="G827" s="5" t="s">
        <v>130</v>
      </c>
    </row>
    <row r="828" spans="1:8" x14ac:dyDescent="0.25">
      <c r="A828" s="115"/>
      <c r="B828" s="6" t="s">
        <v>502</v>
      </c>
      <c r="C828" s="6"/>
      <c r="D828" s="6" t="s">
        <v>79</v>
      </c>
      <c r="E828" s="6" t="s">
        <v>418</v>
      </c>
      <c r="F828" s="33"/>
      <c r="G828" s="7"/>
    </row>
    <row r="829" spans="1:8" ht="15" customHeight="1" x14ac:dyDescent="0.25">
      <c r="A829" s="135" t="s">
        <v>304</v>
      </c>
      <c r="B829" s="46" t="str">
        <f t="shared" ref="B829:G830" si="51">IF(B359="","",B359)</f>
        <v>3-5</v>
      </c>
      <c r="C829" s="46" t="str">
        <f t="shared" si="51"/>
        <v/>
      </c>
      <c r="D829" s="16" t="str">
        <f t="shared" si="51"/>
        <v>3-5</v>
      </c>
      <c r="E829" s="16" t="str">
        <f t="shared" si="51"/>
        <v/>
      </c>
      <c r="F829" s="16" t="str">
        <f t="shared" si="51"/>
        <v/>
      </c>
      <c r="G829" s="5" t="str">
        <f t="shared" si="51"/>
        <v>Δ. Σπινέλλης</v>
      </c>
    </row>
    <row r="830" spans="1:8" x14ac:dyDescent="0.25">
      <c r="A830" s="137"/>
      <c r="B830" s="65" t="str">
        <f t="shared" si="51"/>
        <v>Α31</v>
      </c>
      <c r="C830" s="65" t="str">
        <f t="shared" si="51"/>
        <v/>
      </c>
      <c r="D830" s="18" t="str">
        <f t="shared" si="51"/>
        <v>Δ22</v>
      </c>
      <c r="E830" s="18" t="str">
        <f t="shared" si="51"/>
        <v/>
      </c>
      <c r="F830" s="18" t="str">
        <f t="shared" si="51"/>
        <v/>
      </c>
      <c r="G830" s="7" t="str">
        <f t="shared" si="51"/>
        <v/>
      </c>
    </row>
    <row r="831" spans="1:8" ht="15" customHeight="1" x14ac:dyDescent="0.25">
      <c r="A831" s="114" t="s">
        <v>312</v>
      </c>
      <c r="B831" s="4" t="str">
        <f>IF(B1030="","",B1030)</f>
        <v>3-5</v>
      </c>
      <c r="C831" s="4" t="str">
        <f t="shared" ref="C831:G832" si="52">IF(C1030="","",C1030)</f>
        <v/>
      </c>
      <c r="D831" s="31" t="str">
        <f t="shared" si="52"/>
        <v/>
      </c>
      <c r="E831" s="4" t="str">
        <f t="shared" si="52"/>
        <v/>
      </c>
      <c r="F831" s="31" t="str">
        <f t="shared" si="52"/>
        <v>3-5</v>
      </c>
      <c r="G831" s="5" t="str">
        <f t="shared" si="52"/>
        <v>Δ. Γκίκας</v>
      </c>
      <c r="H831" s="12"/>
    </row>
    <row r="832" spans="1:8" x14ac:dyDescent="0.25">
      <c r="A832" s="115"/>
      <c r="B832" s="6" t="str">
        <f>IF(B1031="","",B1031)</f>
        <v>Δ21</v>
      </c>
      <c r="C832" s="6" t="str">
        <f t="shared" si="52"/>
        <v/>
      </c>
      <c r="D832" s="33" t="str">
        <f t="shared" si="52"/>
        <v/>
      </c>
      <c r="E832" s="6" t="str">
        <f t="shared" si="52"/>
        <v/>
      </c>
      <c r="F832" s="33" t="str">
        <f t="shared" si="52"/>
        <v>Χ</v>
      </c>
      <c r="G832" s="7" t="str">
        <f t="shared" si="52"/>
        <v/>
      </c>
    </row>
    <row r="833" spans="1:7" ht="15" customHeight="1" x14ac:dyDescent="0.25">
      <c r="A833" s="114" t="s">
        <v>558</v>
      </c>
      <c r="B833" s="4" t="str">
        <f>IF(B454="","",B454)</f>
        <v/>
      </c>
      <c r="C833" s="4" t="str">
        <f t="shared" ref="C833:G834" si="53">IF(C454="","",C454)</f>
        <v>9-1</v>
      </c>
      <c r="D833" s="31" t="str">
        <f t="shared" si="53"/>
        <v/>
      </c>
      <c r="E833" s="4" t="str">
        <f t="shared" si="53"/>
        <v/>
      </c>
      <c r="F833" s="31" t="str">
        <f t="shared" si="53"/>
        <v/>
      </c>
      <c r="G833" s="5" t="str">
        <f t="shared" si="53"/>
        <v>Δ. Χατζηαντωνίου</v>
      </c>
    </row>
    <row r="834" spans="1:7" ht="30" customHeight="1" x14ac:dyDescent="0.25">
      <c r="A834" s="115"/>
      <c r="B834" s="6" t="str">
        <f>IF(B455="","",B455)</f>
        <v/>
      </c>
      <c r="C834" s="6" t="str">
        <f t="shared" si="53"/>
        <v>Δ22</v>
      </c>
      <c r="D834" s="33" t="str">
        <f t="shared" si="53"/>
        <v/>
      </c>
      <c r="E834" s="6" t="str">
        <f t="shared" si="53"/>
        <v/>
      </c>
      <c r="F834" s="33" t="str">
        <f t="shared" si="53"/>
        <v/>
      </c>
      <c r="G834" s="7" t="str">
        <f t="shared" si="53"/>
        <v/>
      </c>
    </row>
    <row r="835" spans="1:7" ht="15" customHeight="1" x14ac:dyDescent="0.25">
      <c r="A835" s="114" t="s">
        <v>587</v>
      </c>
      <c r="B835" s="4" t="str">
        <f t="shared" ref="B835:G836" si="54">IF(B452="","",B452)</f>
        <v/>
      </c>
      <c r="C835" s="4" t="str">
        <f t="shared" si="54"/>
        <v>3-7</v>
      </c>
      <c r="D835" s="31" t="str">
        <f t="shared" si="54"/>
        <v/>
      </c>
      <c r="E835" s="4" t="str">
        <f t="shared" si="54"/>
        <v/>
      </c>
      <c r="F835" s="31" t="str">
        <f t="shared" si="54"/>
        <v/>
      </c>
      <c r="G835" s="5" t="str">
        <f t="shared" si="54"/>
        <v>Ν. Πουλούδη</v>
      </c>
    </row>
    <row r="836" spans="1:7" x14ac:dyDescent="0.25">
      <c r="A836" s="115"/>
      <c r="B836" s="6" t="str">
        <f t="shared" si="54"/>
        <v/>
      </c>
      <c r="C836" s="6" t="str">
        <f t="shared" si="54"/>
        <v>Δ12</v>
      </c>
      <c r="D836" s="33" t="str">
        <f t="shared" si="54"/>
        <v/>
      </c>
      <c r="E836" s="6" t="str">
        <f t="shared" si="54"/>
        <v/>
      </c>
      <c r="F836" s="33" t="str">
        <f t="shared" si="54"/>
        <v/>
      </c>
      <c r="G836" s="7" t="str">
        <f t="shared" si="54"/>
        <v/>
      </c>
    </row>
    <row r="837" spans="1:7" ht="15" customHeight="1" x14ac:dyDescent="0.25">
      <c r="A837" s="114" t="s">
        <v>317</v>
      </c>
      <c r="B837" s="4" t="str">
        <f t="shared" ref="B837:G838" si="55">IF(B447="","",B447)</f>
        <v/>
      </c>
      <c r="C837" s="31" t="str">
        <f t="shared" si="55"/>
        <v>9-11</v>
      </c>
      <c r="D837" s="31" t="str">
        <f t="shared" si="55"/>
        <v/>
      </c>
      <c r="E837" s="4" t="str">
        <f t="shared" si="55"/>
        <v>9-11</v>
      </c>
      <c r="F837" s="31" t="str">
        <f t="shared" si="55"/>
        <v/>
      </c>
      <c r="G837" s="5" t="str">
        <f t="shared" si="55"/>
        <v>Γ. Ιωάννου</v>
      </c>
    </row>
    <row r="838" spans="1:7" x14ac:dyDescent="0.25">
      <c r="A838" s="115"/>
      <c r="B838" s="6" t="str">
        <f t="shared" si="55"/>
        <v/>
      </c>
      <c r="C838" s="33" t="str">
        <f t="shared" si="55"/>
        <v>Α21</v>
      </c>
      <c r="D838" s="33" t="str">
        <f t="shared" si="55"/>
        <v/>
      </c>
      <c r="E838" s="6" t="str">
        <f t="shared" si="55"/>
        <v>Υ</v>
      </c>
      <c r="F838" s="33" t="str">
        <f t="shared" si="55"/>
        <v/>
      </c>
      <c r="G838" s="7" t="str">
        <f t="shared" si="55"/>
        <v/>
      </c>
    </row>
    <row r="839" spans="1:7" x14ac:dyDescent="0.25">
      <c r="A839" s="150" t="s">
        <v>87</v>
      </c>
      <c r="B839" s="151"/>
      <c r="C839" s="151"/>
      <c r="D839" s="151"/>
      <c r="E839" s="151"/>
      <c r="F839" s="151"/>
      <c r="G839" s="152"/>
    </row>
    <row r="840" spans="1:7" x14ac:dyDescent="0.25">
      <c r="A840" s="150" t="s">
        <v>88</v>
      </c>
      <c r="B840" s="151"/>
      <c r="C840" s="151"/>
      <c r="D840" s="151"/>
      <c r="E840" s="151"/>
      <c r="F840" s="151"/>
      <c r="G840" s="152"/>
    </row>
    <row r="841" spans="1:7" x14ac:dyDescent="0.25">
      <c r="A841" s="150" t="s">
        <v>89</v>
      </c>
      <c r="B841" s="151"/>
      <c r="C841" s="151"/>
      <c r="D841" s="151"/>
      <c r="E841" s="151"/>
      <c r="F841" s="151"/>
      <c r="G841" s="152"/>
    </row>
    <row r="842" spans="1:7" x14ac:dyDescent="0.25">
      <c r="A842" s="125" t="s">
        <v>31</v>
      </c>
      <c r="B842" s="126"/>
      <c r="C842" s="126"/>
      <c r="D842" s="126"/>
      <c r="E842" s="126"/>
      <c r="F842" s="126"/>
      <c r="G842" s="127"/>
    </row>
    <row r="843" spans="1:7" ht="13.5" customHeight="1" x14ac:dyDescent="0.25">
      <c r="A843" s="114" t="s">
        <v>306</v>
      </c>
      <c r="B843" s="4" t="str">
        <f t="shared" ref="B843:G846" si="56">IF(B749="","",B749)</f>
        <v/>
      </c>
      <c r="C843" s="4" t="str">
        <f t="shared" si="56"/>
        <v/>
      </c>
      <c r="D843" s="4" t="str">
        <f t="shared" si="56"/>
        <v/>
      </c>
      <c r="E843" s="4" t="str">
        <f t="shared" si="56"/>
        <v/>
      </c>
      <c r="F843" s="31" t="str">
        <f t="shared" si="56"/>
        <v>1-3</v>
      </c>
      <c r="G843" s="32" t="str">
        <f t="shared" si="56"/>
        <v>Κ. Κόχυλα</v>
      </c>
    </row>
    <row r="844" spans="1:7" ht="13.5" customHeight="1" x14ac:dyDescent="0.25">
      <c r="A844" s="130"/>
      <c r="B844" s="20" t="str">
        <f t="shared" si="56"/>
        <v/>
      </c>
      <c r="C844" s="20" t="str">
        <f t="shared" si="56"/>
        <v/>
      </c>
      <c r="D844" s="20" t="str">
        <f t="shared" si="56"/>
        <v/>
      </c>
      <c r="E844" s="20" t="str">
        <f t="shared" si="56"/>
        <v/>
      </c>
      <c r="F844" s="39" t="str">
        <f t="shared" si="56"/>
        <v>Α25</v>
      </c>
      <c r="G844" s="36" t="str">
        <f t="shared" si="56"/>
        <v/>
      </c>
    </row>
    <row r="845" spans="1:7" ht="13.5" customHeight="1" x14ac:dyDescent="0.25">
      <c r="A845" s="123" t="s">
        <v>307</v>
      </c>
      <c r="B845" s="39" t="str">
        <f t="shared" si="56"/>
        <v/>
      </c>
      <c r="C845" s="20" t="str">
        <f t="shared" si="56"/>
        <v/>
      </c>
      <c r="D845" s="20" t="str">
        <f t="shared" si="56"/>
        <v>5-7</v>
      </c>
      <c r="E845" s="20" t="str">
        <f t="shared" si="56"/>
        <v/>
      </c>
      <c r="F845" s="39" t="str">
        <f t="shared" si="56"/>
        <v/>
      </c>
      <c r="G845" s="36" t="str">
        <f t="shared" si="56"/>
        <v>Κ. Κόχυλα</v>
      </c>
    </row>
    <row r="846" spans="1:7" ht="13.5" customHeight="1" thickBot="1" x14ac:dyDescent="0.3">
      <c r="A846" s="142"/>
      <c r="B846" s="45" t="str">
        <f t="shared" si="56"/>
        <v/>
      </c>
      <c r="C846" s="8" t="str">
        <f t="shared" si="56"/>
        <v/>
      </c>
      <c r="D846" s="8" t="str">
        <f t="shared" si="56"/>
        <v>Α24</v>
      </c>
      <c r="E846" s="8" t="str">
        <f t="shared" si="56"/>
        <v/>
      </c>
      <c r="F846" s="45" t="str">
        <f t="shared" si="56"/>
        <v/>
      </c>
      <c r="G846" s="37" t="str">
        <f t="shared" si="56"/>
        <v/>
      </c>
    </row>
    <row r="847" spans="1:7" ht="15.75" thickTop="1" x14ac:dyDescent="0.25">
      <c r="A847" s="42"/>
      <c r="B847" s="43"/>
      <c r="C847" s="43"/>
      <c r="D847" s="43"/>
      <c r="E847" s="43"/>
      <c r="F847" s="43"/>
      <c r="G847" s="43"/>
    </row>
    <row r="848" spans="1:7" ht="34.5" customHeight="1" x14ac:dyDescent="0.25">
      <c r="A848" s="153" t="s">
        <v>84</v>
      </c>
      <c r="B848" s="154"/>
      <c r="C848" s="154"/>
      <c r="D848" s="154"/>
      <c r="E848" s="154"/>
      <c r="F848" s="154"/>
      <c r="G848" s="154"/>
    </row>
    <row r="850" spans="1:7" x14ac:dyDescent="0.25">
      <c r="A850" s="56" t="s">
        <v>77</v>
      </c>
      <c r="B850" s="54"/>
      <c r="C850" s="54"/>
      <c r="D850" s="54"/>
      <c r="E850" s="54"/>
      <c r="F850" s="54"/>
      <c r="G850" s="55"/>
    </row>
    <row r="851" spans="1:7" ht="15.75" thickBot="1" x14ac:dyDescent="0.3">
      <c r="A851" s="14" t="s">
        <v>11</v>
      </c>
      <c r="G851" s="15" t="s">
        <v>413</v>
      </c>
    </row>
    <row r="852" spans="1:7" ht="15.75" thickTop="1" x14ac:dyDescent="0.25">
      <c r="A852" s="48" t="s">
        <v>0</v>
      </c>
      <c r="B852" s="49" t="s">
        <v>1</v>
      </c>
      <c r="C852" s="49" t="s">
        <v>2</v>
      </c>
      <c r="D852" s="49" t="s">
        <v>3</v>
      </c>
      <c r="E852" s="49" t="s">
        <v>4</v>
      </c>
      <c r="F852" s="49" t="s">
        <v>5</v>
      </c>
      <c r="G852" s="50" t="s">
        <v>6</v>
      </c>
    </row>
    <row r="853" spans="1:7" x14ac:dyDescent="0.25">
      <c r="A853" s="138" t="s">
        <v>198</v>
      </c>
      <c r="B853" s="139"/>
      <c r="C853" s="139"/>
      <c r="D853" s="139"/>
      <c r="E853" s="139"/>
      <c r="F853" s="140"/>
      <c r="G853" s="141"/>
    </row>
    <row r="854" spans="1:7" x14ac:dyDescent="0.25">
      <c r="A854" s="125" t="s">
        <v>42</v>
      </c>
      <c r="B854" s="126"/>
      <c r="C854" s="126"/>
      <c r="D854" s="126"/>
      <c r="E854" s="126"/>
      <c r="F854" s="126"/>
      <c r="G854" s="127"/>
    </row>
    <row r="855" spans="1:7" ht="15" customHeight="1" x14ac:dyDescent="0.25">
      <c r="A855" s="114" t="str">
        <f>IF(Παιδαγωγικά!$A$2="","",Παιδαγωγικά!$A$2)</f>
        <v>Εισαγωγή στη Διδακτική Μεθοδολογία-Αναλυτικά Προγράμματα</v>
      </c>
      <c r="B855" s="16" t="str">
        <f>IF(Παιδαγωγικά!$B$2="","",Παιδαγωγικά!$B$2)</f>
        <v/>
      </c>
      <c r="C855" s="16" t="str">
        <f>IF(Παιδαγωγικά!$C$2="","",Παιδαγωγικά!$C$2)</f>
        <v>9-11</v>
      </c>
      <c r="D855" s="16" t="str">
        <f>IF(Παιδαγωγικά!$D$2="","",Παιδαγωγικά!$D$2)</f>
        <v/>
      </c>
      <c r="E855" s="16" t="str">
        <f>IF(Παιδαγωγικά!$E$2="","",Παιδαγωγικά!$E$2)</f>
        <v/>
      </c>
      <c r="F855" s="16" t="str">
        <f>IF(Παιδαγωγικά!$F$2="","",Παιδαγωγικά!$F$2)</f>
        <v/>
      </c>
      <c r="G855" s="5" t="str">
        <f>IF(Παιδαγωγικά!$G$2="","",Παιδαγωγικά!$G$2)</f>
        <v>Β. Μπρίνια</v>
      </c>
    </row>
    <row r="856" spans="1:7" ht="30.75" customHeight="1" x14ac:dyDescent="0.25">
      <c r="A856" s="115"/>
      <c r="B856" s="17" t="str">
        <f>IF(Παιδαγωγικά!$B$3="","",Παιδαγωγικά!$B$3)</f>
        <v/>
      </c>
      <c r="C856" s="17" t="str">
        <f>IF(Παιδαγωγικά!$C$3="","",Παιδαγωγικά!$C$3)</f>
        <v>Υ</v>
      </c>
      <c r="D856" s="17" t="str">
        <f>IF(Παιδαγωγικά!$D$3="","",Παιδαγωγικά!$D$3)</f>
        <v/>
      </c>
      <c r="E856" s="17" t="str">
        <f>IF(Παιδαγωγικά!$E$3="","",Παιδαγωγικά!$E$3)</f>
        <v/>
      </c>
      <c r="F856" s="17" t="str">
        <f>IF(Παιδαγωγικά!$F$3="","",Παιδαγωγικά!$F$3)</f>
        <v/>
      </c>
      <c r="G856" s="7" t="str">
        <f>IF(Παιδαγωγικά!$G$3="","",Παιδαγωγικά!$G$3)</f>
        <v/>
      </c>
    </row>
    <row r="857" spans="1:7" ht="15" customHeight="1" x14ac:dyDescent="0.25">
      <c r="A857" s="114" t="str">
        <f>IF(Παιδαγωγικά!$A$4="","",Παιδαγωγικά!$A$4)</f>
        <v>Εισαγωγή στην Παιδαγωγική Επιστήμη</v>
      </c>
      <c r="B857" s="16" t="str">
        <f>IF(Παιδαγωγικά!$B$4="","",Παιδαγωγικά!$B$4)</f>
        <v/>
      </c>
      <c r="C857" s="16" t="str">
        <f>IF(Παιδαγωγικά!$C$4="","",Παιδαγωγικά!$C$4)</f>
        <v>11-1</v>
      </c>
      <c r="D857" s="16" t="str">
        <f>IF(Παιδαγωγικά!$D$4="","",Παιδαγωγικά!$D$4)</f>
        <v/>
      </c>
      <c r="E857" s="16" t="str">
        <f>IF(Παιδαγωγικά!$E$4="","",Παιδαγωγικά!$E$4)</f>
        <v/>
      </c>
      <c r="F857" s="16" t="str">
        <f>IF(Παιδαγωγικά!$F$4="","",Παιδαγωγικά!$F$4)</f>
        <v/>
      </c>
      <c r="G857" s="5" t="str">
        <f>IF(Παιδαγωγικά!$G$4="","",Παιδαγωγικά!$G$4)</f>
        <v>Κ. Κουτρούμπα</v>
      </c>
    </row>
    <row r="858" spans="1:7" ht="17.25" customHeight="1" x14ac:dyDescent="0.25">
      <c r="A858" s="115"/>
      <c r="B858" s="17" t="str">
        <f>IF(Παιδαγωγικά!$B$5="","",Παιδαγωγικά!$B$5)</f>
        <v/>
      </c>
      <c r="C858" s="17" t="str">
        <f>IF(Παιδαγωγικά!$C$5="","",Παιδαγωγικά!$C$5)</f>
        <v>Y</v>
      </c>
      <c r="D858" s="17" t="str">
        <f>IF(Παιδαγωγικά!$D$5="","",Παιδαγωγικά!$D$5)</f>
        <v/>
      </c>
      <c r="E858" s="17" t="str">
        <f>IF(Παιδαγωγικά!$E$5="","",Παιδαγωγικά!$E$5)</f>
        <v/>
      </c>
      <c r="F858" s="17" t="str">
        <f>IF(Παιδαγωγικά!$F$5="","",Παιδαγωγικά!$F$5)</f>
        <v/>
      </c>
      <c r="G858" s="7" t="str">
        <f>IF(Παιδαγωγικά!$G$5="","",Παιδαγωγικά!$G$5)</f>
        <v/>
      </c>
    </row>
    <row r="859" spans="1:7" ht="15" customHeight="1" x14ac:dyDescent="0.25">
      <c r="A859" s="114" t="str">
        <f>IF(Παιδαγωγικά!$A$6="","",Παιδαγωγικά!$A$6)</f>
        <v>Εκπαιδευτική Αξιολόγηση</v>
      </c>
      <c r="B859" s="16" t="str">
        <f>IF(Παιδαγωγικά!$B$6="","",Παιδαγωγικά!$B$6)</f>
        <v/>
      </c>
      <c r="C859" s="16" t="str">
        <f>IF(Παιδαγωγικά!$C$6="","",Παιδαγωγικά!$C$6)</f>
        <v>1-3</v>
      </c>
      <c r="D859" s="16" t="str">
        <f>IF(Παιδαγωγικά!$D$6="","",Παιδαγωγικά!$D$6)</f>
        <v/>
      </c>
      <c r="E859" s="16" t="str">
        <f>IF(Παιδαγωγικά!$E$6="","",Παιδαγωγικά!$E$6)</f>
        <v/>
      </c>
      <c r="F859" s="16" t="str">
        <f>IF(Παιδαγωγικά!$F$6="","",Παιδαγωγικά!$F$6)</f>
        <v/>
      </c>
      <c r="G859" s="5" t="str">
        <f>IF(Παιδαγωγικά!$G$6="","",Παιδαγωγικά!$G$6)</f>
        <v>Κ. Κουτρούμπα</v>
      </c>
    </row>
    <row r="860" spans="1:7" ht="15.75" customHeight="1" x14ac:dyDescent="0.25">
      <c r="A860" s="115"/>
      <c r="B860" s="17" t="str">
        <f>IF(Παιδαγωγικά!$B$7="","",Παιδαγωγικά!$B$7)</f>
        <v/>
      </c>
      <c r="C860" s="17" t="str">
        <f>IF(Παιδαγωγικά!$C$7="","",Παιδαγωγικά!$C$7)</f>
        <v>Y</v>
      </c>
      <c r="D860" s="17" t="str">
        <f>IF(Παιδαγωγικά!$D$7="","",Παιδαγωγικά!$D$7)</f>
        <v/>
      </c>
      <c r="E860" s="17" t="str">
        <f>IF(Παιδαγωγικά!$E$7="","",Παιδαγωγικά!$E$7)</f>
        <v/>
      </c>
      <c r="F860" s="17" t="str">
        <f>IF(Παιδαγωγικά!$F$7="","",Παιδαγωγικά!$F$7)</f>
        <v/>
      </c>
      <c r="G860" s="7" t="str">
        <f>IF(Παιδαγωγικά!$G$7="","",Παιδαγωγικά!$G$7)</f>
        <v/>
      </c>
    </row>
    <row r="861" spans="1:7" ht="15" customHeight="1" x14ac:dyDescent="0.25">
      <c r="A861" s="114" t="str">
        <f>IF(Παιδαγωγικά!$A$8="","",Παιδαγωγικά!$A$8)</f>
        <v>Οργάνωση και Διοίκηση της Εκπαίδευσης και των Εκπαιδευτικών Μονάδων</v>
      </c>
      <c r="B861" s="16" t="str">
        <f>IF(Παιδαγωγικά!$B$8="","",Παιδαγωγικά!$B$8)</f>
        <v/>
      </c>
      <c r="C861" s="16" t="str">
        <f>IF(Παιδαγωγικά!$C$8="","",Παιδαγωγικά!$C$8)</f>
        <v>3-5</v>
      </c>
      <c r="D861" s="16" t="str">
        <f>IF(Παιδαγωγικά!$D$8="","",Παιδαγωγικά!$D$8)</f>
        <v/>
      </c>
      <c r="E861" s="16" t="str">
        <f>IF(Παιδαγωγικά!$E$8="","",Παιδαγωγικά!$E$8)</f>
        <v/>
      </c>
      <c r="F861" s="16" t="str">
        <f>IF(Παιδαγωγικά!$F$8="","",Παιδαγωγικά!$F$8)</f>
        <v/>
      </c>
      <c r="G861" s="5" t="str">
        <f>IF(Παιδαγωγικά!$G$8="","",Παιδαγωγικά!$G$8)</f>
        <v>Γ. Παπακωνσταντίνου</v>
      </c>
    </row>
    <row r="862" spans="1:7" ht="30.75" customHeight="1" x14ac:dyDescent="0.25">
      <c r="A862" s="115"/>
      <c r="B862" s="17" t="str">
        <f>IF(Παιδαγωγικά!$B$9="","",Παιδαγωγικά!$B$9)</f>
        <v/>
      </c>
      <c r="C862" s="17" t="str">
        <f>IF(Παιδαγωγικά!$C$9="","",Παιδαγωγικά!$C$9)</f>
        <v>Α23</v>
      </c>
      <c r="D862" s="17" t="str">
        <f>IF(Παιδαγωγικά!$D$9="","",Παιδαγωγικά!$D$9)</f>
        <v/>
      </c>
      <c r="E862" s="17" t="str">
        <f>IF(Παιδαγωγικά!$E$9="","",Παιδαγωγικά!$E$9)</f>
        <v/>
      </c>
      <c r="F862" s="17" t="str">
        <f>IF(Παιδαγωγικά!$F$9="","",Παιδαγωγικά!$F$9)</f>
        <v/>
      </c>
      <c r="G862" s="7" t="str">
        <f>IF(Παιδαγωγικά!$G$9="","",Παιδαγωγικά!$G$9)</f>
        <v/>
      </c>
    </row>
    <row r="863" spans="1:7" ht="15" customHeight="1" x14ac:dyDescent="0.25">
      <c r="A863" s="114" t="str">
        <f>IF(Παιδαγωγικά!$A$10="","",Παιδαγωγικά!$A$10)</f>
        <v>Πρακτική Άσκηση στη Διδασκαλία Ι</v>
      </c>
      <c r="B863" s="16" t="str">
        <f>IF(Παιδαγωγικά!$B$10="","",Παιδαγωγικά!$B$10)</f>
        <v/>
      </c>
      <c r="C863" s="16" t="str">
        <f>IF(Παιδαγωγικά!$C$10="","",Παιδαγωγικά!$C$10)</f>
        <v/>
      </c>
      <c r="D863" s="16" t="str">
        <f>IF(Παιδαγωγικά!$D$10="","",Παιδαγωγικά!$D$10)</f>
        <v/>
      </c>
      <c r="E863" s="16" t="str">
        <f>IF(Παιδαγωγικά!$E$10="","",Παιδαγωγικά!$E$10)</f>
        <v/>
      </c>
      <c r="F863" s="16" t="str">
        <f>IF(Παιδαγωγικά!$F$10="","",Παιδαγωγικά!$F$10)</f>
        <v>9-3</v>
      </c>
      <c r="G863" s="5" t="str">
        <f>IF(Παιδαγωγικά!$G$10="","",Παιδαγωγικά!$G$10)</f>
        <v>Β. Μπρίνια</v>
      </c>
    </row>
    <row r="864" spans="1:7" ht="15.75" thickBot="1" x14ac:dyDescent="0.3">
      <c r="A864" s="131"/>
      <c r="B864" s="22" t="str">
        <f>IF(Παιδαγωγικά!$B$11="","",Παιδαγωγικά!$B$11)</f>
        <v/>
      </c>
      <c r="C864" s="22" t="str">
        <f>IF(Παιδαγωγικά!$C$11="","",Παιδαγωγικά!$C$11)</f>
        <v/>
      </c>
      <c r="D864" s="22" t="str">
        <f>IF(Παιδαγωγικά!$D$11="","",Παιδαγωγικά!$D$11)</f>
        <v/>
      </c>
      <c r="E864" s="22" t="str">
        <f>IF(Παιδαγωγικά!$E$11="","",Παιδαγωγικά!$E$11)</f>
        <v/>
      </c>
      <c r="F864" s="22" t="str">
        <f>IF(Παιδαγωγικά!$F$11="","",Παιδαγωγικά!$F$11)</f>
        <v>Υ</v>
      </c>
      <c r="G864" s="9" t="str">
        <f>IF(Παιδαγωγικά!$G$11="","",Παιδαγωγικά!$G$11)</f>
        <v/>
      </c>
    </row>
    <row r="865" spans="1:9" ht="16.5" thickTop="1" thickBot="1" x14ac:dyDescent="0.3"/>
    <row r="866" spans="1:9" ht="15.75" thickTop="1" x14ac:dyDescent="0.25">
      <c r="A866" s="48" t="s">
        <v>0</v>
      </c>
      <c r="B866" s="49" t="s">
        <v>1</v>
      </c>
      <c r="C866" s="49" t="s">
        <v>2</v>
      </c>
      <c r="D866" s="49" t="s">
        <v>3</v>
      </c>
      <c r="E866" s="49" t="s">
        <v>4</v>
      </c>
      <c r="F866" s="49" t="s">
        <v>5</v>
      </c>
      <c r="G866" s="50" t="s">
        <v>6</v>
      </c>
    </row>
    <row r="867" spans="1:9" x14ac:dyDescent="0.25">
      <c r="A867" s="161" t="s">
        <v>172</v>
      </c>
      <c r="B867" s="162"/>
      <c r="C867" s="162"/>
      <c r="D867" s="162"/>
      <c r="E867" s="162"/>
      <c r="F867" s="162"/>
      <c r="G867" s="163"/>
    </row>
    <row r="868" spans="1:9" ht="15" customHeight="1" x14ac:dyDescent="0.25">
      <c r="A868" s="114" t="s">
        <v>578</v>
      </c>
      <c r="B868" s="4" t="s">
        <v>14</v>
      </c>
      <c r="C868" s="4"/>
      <c r="D868" s="4" t="s">
        <v>13</v>
      </c>
      <c r="E868" s="4"/>
      <c r="F868" s="4"/>
      <c r="G868" s="5" t="s">
        <v>127</v>
      </c>
    </row>
    <row r="869" spans="1:9" x14ac:dyDescent="0.25">
      <c r="A869" s="115"/>
      <c r="B869" s="105" t="s">
        <v>78</v>
      </c>
      <c r="C869" s="6"/>
      <c r="D869" s="6" t="s">
        <v>47</v>
      </c>
      <c r="E869" s="6"/>
      <c r="F869" s="6"/>
      <c r="G869" s="7"/>
    </row>
    <row r="870" spans="1:9" ht="15" customHeight="1" x14ac:dyDescent="0.25">
      <c r="A870" s="114" t="s">
        <v>82</v>
      </c>
      <c r="B870" s="4"/>
      <c r="C870" s="4" t="s">
        <v>14</v>
      </c>
      <c r="D870" s="4"/>
      <c r="E870" s="4"/>
      <c r="F870" s="4"/>
      <c r="G870" s="5" t="s">
        <v>135</v>
      </c>
    </row>
    <row r="871" spans="1:9" ht="15" customHeight="1" x14ac:dyDescent="0.25">
      <c r="A871" s="123"/>
      <c r="B871" s="20"/>
      <c r="C871" s="20" t="s">
        <v>416</v>
      </c>
      <c r="D871" s="20"/>
      <c r="E871" s="20"/>
      <c r="F871" s="20"/>
      <c r="G871" s="21" t="s">
        <v>136</v>
      </c>
    </row>
    <row r="872" spans="1:9" ht="15" customHeight="1" x14ac:dyDescent="0.25">
      <c r="A872" s="123"/>
      <c r="B872" s="20"/>
      <c r="C872" s="20" t="s">
        <v>16</v>
      </c>
      <c r="D872" s="20"/>
      <c r="E872" s="20"/>
      <c r="F872" s="20"/>
      <c r="G872" s="21"/>
    </row>
    <row r="873" spans="1:9" x14ac:dyDescent="0.25">
      <c r="A873" s="115"/>
      <c r="B873" s="6"/>
      <c r="C873" s="6" t="s">
        <v>416</v>
      </c>
      <c r="D873" s="6"/>
      <c r="E873" s="6"/>
      <c r="F873" s="6"/>
      <c r="G873" s="7"/>
    </row>
    <row r="874" spans="1:9" ht="15" customHeight="1" x14ac:dyDescent="0.25">
      <c r="A874" s="114" t="s">
        <v>319</v>
      </c>
      <c r="B874" s="4"/>
      <c r="C874" s="4" t="s">
        <v>13</v>
      </c>
      <c r="D874" s="4" t="s">
        <v>17</v>
      </c>
      <c r="E874" s="4"/>
      <c r="F874" s="4"/>
      <c r="G874" s="5" t="s">
        <v>133</v>
      </c>
    </row>
    <row r="875" spans="1:9" x14ac:dyDescent="0.25">
      <c r="A875" s="115"/>
      <c r="B875" s="6"/>
      <c r="C875" s="6" t="s">
        <v>416</v>
      </c>
      <c r="D875" s="6" t="s">
        <v>79</v>
      </c>
      <c r="E875" s="6"/>
      <c r="F875" s="6"/>
      <c r="G875" s="7"/>
    </row>
    <row r="876" spans="1:9" ht="15" customHeight="1" x14ac:dyDescent="0.25">
      <c r="A876" s="114" t="s">
        <v>320</v>
      </c>
      <c r="B876" s="16" t="str">
        <f t="shared" ref="B876:G877" si="57">IF(B203="","",B203)</f>
        <v/>
      </c>
      <c r="C876" s="46" t="str">
        <f t="shared" si="57"/>
        <v>5-7</v>
      </c>
      <c r="D876" s="16" t="str">
        <f t="shared" si="57"/>
        <v/>
      </c>
      <c r="E876" s="46" t="str">
        <f t="shared" si="57"/>
        <v>5-7</v>
      </c>
      <c r="F876" s="16" t="str">
        <f t="shared" si="57"/>
        <v/>
      </c>
      <c r="G876" s="5" t="str">
        <f t="shared" si="57"/>
        <v>Τ. Καβουνίδη</v>
      </c>
    </row>
    <row r="877" spans="1:9" ht="15.75" thickBot="1" x14ac:dyDescent="0.3">
      <c r="A877" s="131"/>
      <c r="B877" s="22" t="str">
        <f t="shared" si="57"/>
        <v/>
      </c>
      <c r="C877" s="47" t="str">
        <f t="shared" si="57"/>
        <v>Δ21</v>
      </c>
      <c r="D877" s="22" t="str">
        <f t="shared" si="57"/>
        <v/>
      </c>
      <c r="E877" s="47" t="str">
        <f t="shared" si="57"/>
        <v>Δ11</v>
      </c>
      <c r="F877" s="22" t="str">
        <f t="shared" si="57"/>
        <v/>
      </c>
      <c r="G877" s="9" t="str">
        <f t="shared" si="57"/>
        <v/>
      </c>
      <c r="I877" s="28" t="s">
        <v>51</v>
      </c>
    </row>
    <row r="878" spans="1:9" ht="15.75" thickTop="1" x14ac:dyDescent="0.25"/>
    <row r="879" spans="1:9" x14ac:dyDescent="0.25">
      <c r="A879" s="56" t="s">
        <v>97</v>
      </c>
      <c r="B879" s="54"/>
      <c r="C879" s="54"/>
      <c r="D879" s="54"/>
      <c r="E879" s="54"/>
      <c r="F879" s="54"/>
      <c r="G879" s="55"/>
    </row>
    <row r="880" spans="1:9" ht="15.75" thickBot="1" x14ac:dyDescent="0.3">
      <c r="A880" s="14" t="s">
        <v>11</v>
      </c>
      <c r="G880" s="15" t="s">
        <v>20</v>
      </c>
    </row>
    <row r="881" spans="1:7" ht="15.75" thickTop="1" x14ac:dyDescent="0.25">
      <c r="A881" s="48" t="s">
        <v>0</v>
      </c>
      <c r="B881" s="49" t="s">
        <v>1</v>
      </c>
      <c r="C881" s="49" t="s">
        <v>2</v>
      </c>
      <c r="D881" s="49" t="s">
        <v>3</v>
      </c>
      <c r="E881" s="49" t="s">
        <v>4</v>
      </c>
      <c r="F881" s="49" t="s">
        <v>5</v>
      </c>
      <c r="G881" s="50" t="s">
        <v>6</v>
      </c>
    </row>
    <row r="882" spans="1:7" x14ac:dyDescent="0.25">
      <c r="A882" s="138" t="s">
        <v>180</v>
      </c>
      <c r="B882" s="139"/>
      <c r="C882" s="139"/>
      <c r="D882" s="139"/>
      <c r="E882" s="139"/>
      <c r="F882" s="140"/>
      <c r="G882" s="141"/>
    </row>
    <row r="883" spans="1:7" ht="15" customHeight="1" x14ac:dyDescent="0.25">
      <c r="A883" s="114" t="s">
        <v>478</v>
      </c>
      <c r="B883" s="4" t="s">
        <v>12</v>
      </c>
      <c r="C883" s="4"/>
      <c r="D883" s="4"/>
      <c r="E883" s="4"/>
      <c r="F883" s="4" t="s">
        <v>12</v>
      </c>
      <c r="G883" s="5" t="s">
        <v>124</v>
      </c>
    </row>
    <row r="884" spans="1:7" x14ac:dyDescent="0.25">
      <c r="A884" s="130"/>
      <c r="B884" s="20" t="s">
        <v>22</v>
      </c>
      <c r="C884" s="20"/>
      <c r="D884" s="20"/>
      <c r="E884" s="20"/>
      <c r="F884" s="20" t="s">
        <v>78</v>
      </c>
      <c r="G884" s="21"/>
    </row>
    <row r="885" spans="1:7" ht="15" customHeight="1" x14ac:dyDescent="0.25">
      <c r="A885" s="123" t="s">
        <v>479</v>
      </c>
      <c r="B885" s="20"/>
      <c r="C885" s="20"/>
      <c r="D885" s="20"/>
      <c r="E885" s="20" t="s">
        <v>15</v>
      </c>
      <c r="F885" s="20" t="s">
        <v>15</v>
      </c>
      <c r="G885" s="21" t="s">
        <v>56</v>
      </c>
    </row>
    <row r="886" spans="1:7" x14ac:dyDescent="0.25">
      <c r="A886" s="115"/>
      <c r="B886" s="6"/>
      <c r="C886" s="6"/>
      <c r="D886" s="6"/>
      <c r="E886" s="6" t="s">
        <v>25</v>
      </c>
      <c r="F886" s="33" t="s">
        <v>78</v>
      </c>
      <c r="G886" s="7"/>
    </row>
    <row r="887" spans="1:7" ht="15" customHeight="1" x14ac:dyDescent="0.25">
      <c r="A887" s="114" t="s">
        <v>321</v>
      </c>
      <c r="B887" s="4"/>
      <c r="C887" s="4" t="s">
        <v>13</v>
      </c>
      <c r="D887" s="4"/>
      <c r="E887" s="4" t="s">
        <v>13</v>
      </c>
      <c r="F887" s="4"/>
      <c r="G887" s="5" t="s">
        <v>461</v>
      </c>
    </row>
    <row r="888" spans="1:7" x14ac:dyDescent="0.25">
      <c r="A888" s="130"/>
      <c r="B888" s="20"/>
      <c r="C888" s="20" t="s">
        <v>25</v>
      </c>
      <c r="D888" s="20"/>
      <c r="E888" s="20" t="s">
        <v>26</v>
      </c>
      <c r="F888" s="20"/>
      <c r="G888" s="21"/>
    </row>
    <row r="889" spans="1:7" ht="15" customHeight="1" x14ac:dyDescent="0.25">
      <c r="A889" s="123" t="s">
        <v>322</v>
      </c>
      <c r="B889" s="20"/>
      <c r="C889" s="20" t="s">
        <v>14</v>
      </c>
      <c r="D889" s="20"/>
      <c r="E889" s="20" t="s">
        <v>13</v>
      </c>
      <c r="F889" s="20"/>
      <c r="G889" s="21" t="s">
        <v>167</v>
      </c>
    </row>
    <row r="890" spans="1:7" x14ac:dyDescent="0.25">
      <c r="A890" s="130"/>
      <c r="B890" s="6"/>
      <c r="C890" s="6" t="s">
        <v>25</v>
      </c>
      <c r="D890" s="6"/>
      <c r="E890" s="6" t="s">
        <v>78</v>
      </c>
      <c r="F890" s="6"/>
      <c r="G890" s="7" t="s">
        <v>144</v>
      </c>
    </row>
    <row r="891" spans="1:7" ht="15" customHeight="1" x14ac:dyDescent="0.25">
      <c r="A891" s="114" t="s">
        <v>324</v>
      </c>
      <c r="B891" s="4" t="s">
        <v>15</v>
      </c>
      <c r="C891" s="4"/>
      <c r="D891" s="4"/>
      <c r="E891" s="4"/>
      <c r="F891" s="4" t="s">
        <v>13</v>
      </c>
      <c r="G891" s="32" t="s">
        <v>588</v>
      </c>
    </row>
    <row r="892" spans="1:7" x14ac:dyDescent="0.25">
      <c r="A892" s="130"/>
      <c r="B892" s="20" t="s">
        <v>418</v>
      </c>
      <c r="C892" s="20"/>
      <c r="D892" s="20"/>
      <c r="E892" s="20"/>
      <c r="F892" s="20" t="s">
        <v>418</v>
      </c>
      <c r="G892" s="21" t="s">
        <v>463</v>
      </c>
    </row>
    <row r="893" spans="1:7" ht="15" customHeight="1" x14ac:dyDescent="0.25">
      <c r="A893" s="123" t="s">
        <v>323</v>
      </c>
      <c r="B893" s="39" t="s">
        <v>13</v>
      </c>
      <c r="C893" s="20"/>
      <c r="D893" s="20"/>
      <c r="E893" s="39"/>
      <c r="F893" s="20" t="s">
        <v>14</v>
      </c>
      <c r="G893" s="36"/>
    </row>
    <row r="894" spans="1:7" x14ac:dyDescent="0.25">
      <c r="A894" s="115"/>
      <c r="B894" s="33" t="s">
        <v>418</v>
      </c>
      <c r="C894" s="6"/>
      <c r="D894" s="6"/>
      <c r="E894" s="33"/>
      <c r="F894" s="6" t="s">
        <v>418</v>
      </c>
      <c r="G894" s="7"/>
    </row>
    <row r="895" spans="1:7" ht="15" customHeight="1" x14ac:dyDescent="0.25">
      <c r="A895" s="114" t="s">
        <v>593</v>
      </c>
      <c r="B895" s="4"/>
      <c r="C895" s="4" t="s">
        <v>15</v>
      </c>
      <c r="D895" s="4" t="s">
        <v>15</v>
      </c>
      <c r="E895" s="4"/>
      <c r="F895" s="4"/>
      <c r="G895" s="5" t="s">
        <v>462</v>
      </c>
    </row>
    <row r="896" spans="1:7" ht="29.25" customHeight="1" x14ac:dyDescent="0.25">
      <c r="A896" s="130"/>
      <c r="B896" s="20"/>
      <c r="C896" s="20" t="s">
        <v>78</v>
      </c>
      <c r="D896" s="20" t="s">
        <v>22</v>
      </c>
      <c r="E896" s="20"/>
      <c r="F896" s="20"/>
      <c r="G896" s="21"/>
    </row>
    <row r="897" spans="1:7" ht="15" customHeight="1" x14ac:dyDescent="0.25">
      <c r="A897" s="123" t="s">
        <v>594</v>
      </c>
      <c r="B897" s="20"/>
      <c r="C897" s="20"/>
      <c r="D897" s="20" t="s">
        <v>14</v>
      </c>
      <c r="E897" s="20" t="s">
        <v>12</v>
      </c>
      <c r="F897" s="20"/>
      <c r="G897" s="21" t="s">
        <v>647</v>
      </c>
    </row>
    <row r="898" spans="1:7" ht="29.25" customHeight="1" x14ac:dyDescent="0.25">
      <c r="A898" s="130"/>
      <c r="B898" s="6"/>
      <c r="C898" s="6"/>
      <c r="D898" s="6" t="s">
        <v>78</v>
      </c>
      <c r="E898" s="6" t="s">
        <v>25</v>
      </c>
      <c r="F898" s="6"/>
      <c r="G898" s="7"/>
    </row>
    <row r="899" spans="1:7" ht="15" customHeight="1" x14ac:dyDescent="0.25">
      <c r="A899" s="114" t="s">
        <v>327</v>
      </c>
      <c r="B899" s="4" t="s">
        <v>16</v>
      </c>
      <c r="C899" s="4" t="s">
        <v>16</v>
      </c>
      <c r="D899" s="4"/>
      <c r="E899" s="4"/>
      <c r="F899" s="4"/>
      <c r="G899" s="5" t="s">
        <v>749</v>
      </c>
    </row>
    <row r="900" spans="1:7" x14ac:dyDescent="0.25">
      <c r="A900" s="115"/>
      <c r="B900" s="6" t="s">
        <v>78</v>
      </c>
      <c r="C900" s="6" t="s">
        <v>78</v>
      </c>
      <c r="D900" s="6"/>
      <c r="E900" s="6"/>
      <c r="F900" s="6"/>
      <c r="G900" s="7"/>
    </row>
    <row r="901" spans="1:7" x14ac:dyDescent="0.25">
      <c r="A901" s="125" t="s">
        <v>73</v>
      </c>
      <c r="B901" s="126"/>
      <c r="C901" s="126"/>
      <c r="D901" s="126"/>
      <c r="E901" s="126"/>
      <c r="F901" s="126"/>
      <c r="G901" s="127"/>
    </row>
    <row r="902" spans="1:7" ht="15" customHeight="1" x14ac:dyDescent="0.25">
      <c r="A902" s="114" t="s">
        <v>328</v>
      </c>
      <c r="B902" s="16" t="str">
        <f>IF('Ξένες Γλώσσες'!$B$2="","",'Ξένες Γλώσσες'!$B$2)</f>
        <v>5-7</v>
      </c>
      <c r="C902" s="16" t="str">
        <f>IF('Ξένες Γλώσσες'!$C$2="","",'Ξένες Γλώσσες'!$C$2)</f>
        <v/>
      </c>
      <c r="D902" s="16" t="str">
        <f>IF('Ξένες Γλώσσες'!$D$2="","",'Ξένες Γλώσσες'!$D$2)</f>
        <v>7-9</v>
      </c>
      <c r="E902" s="16" t="str">
        <f>IF('Ξένες Γλώσσες'!$E$2="","",'Ξένες Γλώσσες'!$E$2)</f>
        <v/>
      </c>
      <c r="F902" s="16" t="str">
        <f>IF('Ξένες Γλώσσες'!$F$2="","",'Ξένες Γλώσσες'!$F$2)</f>
        <v/>
      </c>
      <c r="G902" s="5" t="str">
        <f>IF('Ξένες Γλώσσες'!$G$2="","",'Ξένες Γλώσσες'!$G$2)</f>
        <v>Φ. Καραμητρόγλου</v>
      </c>
    </row>
    <row r="903" spans="1:7" x14ac:dyDescent="0.25">
      <c r="A903" s="115"/>
      <c r="B903" s="18" t="str">
        <f>IF('Ξένες Γλώσσες'!$B$3="","",'Ξένες Γλώσσες'!$B$3)</f>
        <v>Δ23</v>
      </c>
      <c r="C903" s="18" t="str">
        <f>IF('Ξένες Γλώσσες'!$C$3="","",'Ξένες Γλώσσες'!$C$3)</f>
        <v/>
      </c>
      <c r="D903" s="18" t="str">
        <f>IF('Ξένες Γλώσσες'!$D$3="","",'Ξένες Γλώσσες'!$D$3)</f>
        <v>Α23</v>
      </c>
      <c r="E903" s="18" t="str">
        <f>IF('Ξένες Γλώσσες'!$E$3="","",'Ξένες Γλώσσες'!$E$3)</f>
        <v/>
      </c>
      <c r="F903" s="18" t="str">
        <f>IF('Ξένες Γλώσσες'!$F$3="","",'Ξένες Γλώσσες'!$F$3)</f>
        <v/>
      </c>
      <c r="G903" s="7" t="str">
        <f>IF('Ξένες Γλώσσες'!$G$3="","",'Ξένες Γλώσσες'!$G$3)</f>
        <v/>
      </c>
    </row>
    <row r="904" spans="1:7" x14ac:dyDescent="0.25">
      <c r="A904" s="125" t="s">
        <v>31</v>
      </c>
      <c r="B904" s="126"/>
      <c r="C904" s="126"/>
      <c r="D904" s="126"/>
      <c r="E904" s="126"/>
      <c r="F904" s="126"/>
      <c r="G904" s="127"/>
    </row>
    <row r="905" spans="1:7" ht="15" customHeight="1" x14ac:dyDescent="0.25">
      <c r="A905" s="114" t="s">
        <v>478</v>
      </c>
      <c r="B905" s="31"/>
      <c r="C905" s="31"/>
      <c r="D905" s="31" t="s">
        <v>17</v>
      </c>
      <c r="E905" s="31"/>
      <c r="F905" s="31"/>
      <c r="G905" s="32" t="s">
        <v>107</v>
      </c>
    </row>
    <row r="906" spans="1:7" x14ac:dyDescent="0.25">
      <c r="A906" s="130"/>
      <c r="B906" s="39"/>
      <c r="C906" s="39"/>
      <c r="D906" s="39" t="s">
        <v>78</v>
      </c>
      <c r="E906" s="39"/>
      <c r="F906" s="39"/>
      <c r="G906" s="36" t="s">
        <v>108</v>
      </c>
    </row>
    <row r="907" spans="1:7" ht="15" customHeight="1" x14ac:dyDescent="0.25">
      <c r="A907" s="123" t="s">
        <v>479</v>
      </c>
      <c r="B907" s="39"/>
      <c r="C907" s="39"/>
      <c r="D907" s="39"/>
      <c r="E907" s="39"/>
      <c r="F907" s="39" t="s">
        <v>13</v>
      </c>
      <c r="G907" s="36" t="s">
        <v>107</v>
      </c>
    </row>
    <row r="908" spans="1:7" x14ac:dyDescent="0.25">
      <c r="A908" s="115"/>
      <c r="B908" s="33"/>
      <c r="C908" s="33"/>
      <c r="D908" s="33"/>
      <c r="E908" s="33"/>
      <c r="F908" s="33" t="s">
        <v>8</v>
      </c>
      <c r="G908" s="34" t="s">
        <v>108</v>
      </c>
    </row>
    <row r="909" spans="1:7" ht="15" customHeight="1" x14ac:dyDescent="0.25">
      <c r="A909" s="114" t="s">
        <v>325</v>
      </c>
      <c r="B909" s="31"/>
      <c r="C909" s="31" t="s">
        <v>14</v>
      </c>
      <c r="D909" s="31"/>
      <c r="E909" s="31"/>
      <c r="F909" s="31"/>
      <c r="G909" s="32" t="s">
        <v>463</v>
      </c>
    </row>
    <row r="910" spans="1:7" ht="29.25" customHeight="1" x14ac:dyDescent="0.25">
      <c r="A910" s="130"/>
      <c r="B910" s="39"/>
      <c r="C910" s="39" t="s">
        <v>7</v>
      </c>
      <c r="D910" s="39"/>
      <c r="E910" s="39"/>
      <c r="F910" s="39"/>
      <c r="G910" s="36"/>
    </row>
    <row r="911" spans="1:7" ht="15" customHeight="1" x14ac:dyDescent="0.25">
      <c r="A911" s="123" t="s">
        <v>326</v>
      </c>
      <c r="B911" s="39"/>
      <c r="C911" s="39"/>
      <c r="D911" s="39"/>
      <c r="E911" s="39"/>
      <c r="F911" s="39"/>
      <c r="G911" s="36"/>
    </row>
    <row r="912" spans="1:7" ht="29.25" customHeight="1" x14ac:dyDescent="0.25">
      <c r="A912" s="130"/>
      <c r="B912" s="33"/>
      <c r="C912" s="33"/>
      <c r="D912" s="33"/>
      <c r="E912" s="33"/>
      <c r="F912" s="33"/>
      <c r="G912" s="34"/>
    </row>
    <row r="913" spans="1:7" ht="15" customHeight="1" x14ac:dyDescent="0.25">
      <c r="A913" s="114" t="s">
        <v>321</v>
      </c>
      <c r="B913" s="31"/>
      <c r="C913" s="31"/>
      <c r="D913" s="31"/>
      <c r="E913" s="31" t="s">
        <v>14</v>
      </c>
      <c r="F913" s="31"/>
      <c r="G913" s="32" t="s">
        <v>743</v>
      </c>
    </row>
    <row r="914" spans="1:7" x14ac:dyDescent="0.25">
      <c r="A914" s="130"/>
      <c r="B914" s="39"/>
      <c r="C914" s="39"/>
      <c r="D914" s="39"/>
      <c r="E914" s="39" t="s">
        <v>23</v>
      </c>
      <c r="F914" s="39"/>
      <c r="G914" s="36"/>
    </row>
    <row r="915" spans="1:7" ht="15" customHeight="1" x14ac:dyDescent="0.25">
      <c r="A915" s="123" t="s">
        <v>322</v>
      </c>
      <c r="B915" s="39"/>
      <c r="C915" s="39"/>
      <c r="D915" s="39"/>
      <c r="E915" s="39" t="s">
        <v>14</v>
      </c>
      <c r="F915" s="39"/>
      <c r="G915" s="36" t="s">
        <v>144</v>
      </c>
    </row>
    <row r="916" spans="1:7" ht="15.75" customHeight="1" thickBot="1" x14ac:dyDescent="0.3">
      <c r="A916" s="142"/>
      <c r="B916" s="45"/>
      <c r="C916" s="45"/>
      <c r="D916" s="45"/>
      <c r="E916" s="45" t="s">
        <v>78</v>
      </c>
      <c r="F916" s="45"/>
      <c r="G916" s="37"/>
    </row>
    <row r="917" spans="1:7" ht="15.75" thickTop="1" x14ac:dyDescent="0.25"/>
    <row r="918" spans="1:7" x14ac:dyDescent="0.25">
      <c r="A918" s="56" t="s">
        <v>97</v>
      </c>
      <c r="B918" s="54"/>
      <c r="C918" s="54"/>
      <c r="D918" s="54"/>
      <c r="E918" s="54"/>
      <c r="F918" s="54"/>
      <c r="G918" s="55"/>
    </row>
    <row r="919" spans="1:7" ht="15.75" thickBot="1" x14ac:dyDescent="0.3">
      <c r="A919" s="14" t="s">
        <v>11</v>
      </c>
      <c r="G919" s="15" t="s">
        <v>32</v>
      </c>
    </row>
    <row r="920" spans="1:7" ht="15.75" thickTop="1" x14ac:dyDescent="0.25">
      <c r="A920" s="48" t="s">
        <v>0</v>
      </c>
      <c r="B920" s="49" t="s">
        <v>1</v>
      </c>
      <c r="C920" s="49" t="s">
        <v>2</v>
      </c>
      <c r="D920" s="49" t="s">
        <v>3</v>
      </c>
      <c r="E920" s="49" t="s">
        <v>4</v>
      </c>
      <c r="F920" s="49" t="s">
        <v>5</v>
      </c>
      <c r="G920" s="50" t="s">
        <v>6</v>
      </c>
    </row>
    <row r="921" spans="1:7" x14ac:dyDescent="0.25">
      <c r="A921" s="138" t="s">
        <v>184</v>
      </c>
      <c r="B921" s="139"/>
      <c r="C921" s="139"/>
      <c r="D921" s="139"/>
      <c r="E921" s="139"/>
      <c r="F921" s="140"/>
      <c r="G921" s="141"/>
    </row>
    <row r="922" spans="1:7" ht="15" customHeight="1" x14ac:dyDescent="0.25">
      <c r="A922" s="114" t="s">
        <v>329</v>
      </c>
      <c r="B922" s="4"/>
      <c r="C922" s="31"/>
      <c r="D922" s="4" t="s">
        <v>17</v>
      </c>
      <c r="E922" s="4" t="s">
        <v>15</v>
      </c>
      <c r="F922" s="4"/>
      <c r="G922" s="5" t="s">
        <v>482</v>
      </c>
    </row>
    <row r="923" spans="1:7" x14ac:dyDescent="0.25">
      <c r="A923" s="130"/>
      <c r="B923" s="20"/>
      <c r="C923" s="39"/>
      <c r="D923" s="20" t="s">
        <v>25</v>
      </c>
      <c r="E923" s="39" t="s">
        <v>22</v>
      </c>
      <c r="F923" s="20"/>
      <c r="G923" s="21"/>
    </row>
    <row r="924" spans="1:7" ht="15" customHeight="1" x14ac:dyDescent="0.25">
      <c r="A924" s="123" t="s">
        <v>330</v>
      </c>
      <c r="B924" s="20"/>
      <c r="C924" s="20" t="s">
        <v>17</v>
      </c>
      <c r="D924" s="20"/>
      <c r="E924" s="20" t="s">
        <v>12</v>
      </c>
      <c r="F924" s="20"/>
      <c r="G924" s="21" t="s">
        <v>481</v>
      </c>
    </row>
    <row r="925" spans="1:7" x14ac:dyDescent="0.25">
      <c r="A925" s="124"/>
      <c r="B925" s="6"/>
      <c r="C925" s="6" t="s">
        <v>22</v>
      </c>
      <c r="D925" s="6"/>
      <c r="E925" s="6" t="s">
        <v>46</v>
      </c>
      <c r="F925" s="6"/>
      <c r="G925" s="7"/>
    </row>
    <row r="926" spans="1:7" ht="15" customHeight="1" x14ac:dyDescent="0.25">
      <c r="A926" s="114" t="s">
        <v>331</v>
      </c>
      <c r="B926" s="4"/>
      <c r="C926" s="4" t="s">
        <v>12</v>
      </c>
      <c r="D926" s="4" t="s">
        <v>12</v>
      </c>
      <c r="E926" s="4"/>
      <c r="F926" s="4"/>
      <c r="G926" s="5" t="s">
        <v>148</v>
      </c>
    </row>
    <row r="927" spans="1:7" x14ac:dyDescent="0.25">
      <c r="A927" s="130"/>
      <c r="B927" s="20"/>
      <c r="C927" s="20" t="s">
        <v>78</v>
      </c>
      <c r="D927" s="20" t="s">
        <v>25</v>
      </c>
      <c r="E927" s="20"/>
      <c r="F927" s="20"/>
      <c r="G927" s="21"/>
    </row>
    <row r="928" spans="1:7" ht="15" customHeight="1" x14ac:dyDescent="0.25">
      <c r="A928" s="123" t="s">
        <v>332</v>
      </c>
      <c r="B928" s="39"/>
      <c r="C928" s="20" t="s">
        <v>13</v>
      </c>
      <c r="D928" s="20" t="s">
        <v>13</v>
      </c>
      <c r="E928" s="20"/>
      <c r="F928" s="20"/>
      <c r="G928" s="21" t="s">
        <v>148</v>
      </c>
    </row>
    <row r="929" spans="1:7" x14ac:dyDescent="0.25">
      <c r="A929" s="124"/>
      <c r="B929" s="33"/>
      <c r="C929" s="6" t="s">
        <v>23</v>
      </c>
      <c r="D929" s="6" t="s">
        <v>21</v>
      </c>
      <c r="E929" s="6"/>
      <c r="F929" s="6"/>
      <c r="G929" s="35"/>
    </row>
    <row r="930" spans="1:7" ht="15" customHeight="1" x14ac:dyDescent="0.25">
      <c r="A930" s="114" t="s">
        <v>333</v>
      </c>
      <c r="B930" s="4"/>
      <c r="C930" s="4" t="s">
        <v>17</v>
      </c>
      <c r="D930" s="4"/>
      <c r="E930" s="4" t="s">
        <v>17</v>
      </c>
      <c r="F930" s="4"/>
      <c r="G930" s="5" t="s">
        <v>464</v>
      </c>
    </row>
    <row r="931" spans="1:7" x14ac:dyDescent="0.25">
      <c r="A931" s="130"/>
      <c r="B931" s="20"/>
      <c r="C931" s="20" t="s">
        <v>78</v>
      </c>
      <c r="D931" s="20"/>
      <c r="E931" s="20" t="s">
        <v>25</v>
      </c>
      <c r="F931" s="20"/>
      <c r="G931" s="21"/>
    </row>
    <row r="932" spans="1:7" ht="15" customHeight="1" x14ac:dyDescent="0.25">
      <c r="A932" s="123" t="s">
        <v>334</v>
      </c>
      <c r="B932" s="20" t="s">
        <v>13</v>
      </c>
      <c r="C932" s="20"/>
      <c r="D932" s="20" t="s">
        <v>15</v>
      </c>
      <c r="E932" s="39"/>
      <c r="F932" s="39"/>
      <c r="G932" s="21" t="s">
        <v>147</v>
      </c>
    </row>
    <row r="933" spans="1:7" x14ac:dyDescent="0.25">
      <c r="A933" s="130"/>
      <c r="B933" s="6" t="s">
        <v>78</v>
      </c>
      <c r="C933" s="6"/>
      <c r="D933" s="6" t="s">
        <v>602</v>
      </c>
      <c r="E933" s="33"/>
      <c r="F933" s="33"/>
      <c r="G933" s="7"/>
    </row>
    <row r="934" spans="1:7" ht="15" customHeight="1" x14ac:dyDescent="0.25">
      <c r="A934" s="114" t="s">
        <v>335</v>
      </c>
      <c r="B934" s="31" t="s">
        <v>12</v>
      </c>
      <c r="C934" s="4"/>
      <c r="D934" s="4"/>
      <c r="E934" s="4"/>
      <c r="F934" s="4"/>
      <c r="G934" s="32" t="s">
        <v>588</v>
      </c>
    </row>
    <row r="935" spans="1:7" ht="30" customHeight="1" x14ac:dyDescent="0.25">
      <c r="A935" s="130"/>
      <c r="B935" s="39" t="s">
        <v>39</v>
      </c>
      <c r="C935" s="20"/>
      <c r="D935" s="20"/>
      <c r="E935" s="20"/>
      <c r="F935" s="20"/>
      <c r="G935" s="63" t="s">
        <v>503</v>
      </c>
    </row>
    <row r="936" spans="1:7" ht="15" customHeight="1" x14ac:dyDescent="0.25">
      <c r="A936" s="123" t="s">
        <v>336</v>
      </c>
      <c r="B936" s="39" t="s">
        <v>13</v>
      </c>
      <c r="C936" s="20"/>
      <c r="D936" s="20"/>
      <c r="E936" s="20"/>
      <c r="F936" s="20"/>
      <c r="G936" s="36" t="s">
        <v>588</v>
      </c>
    </row>
    <row r="937" spans="1:7" ht="29.25" customHeight="1" x14ac:dyDescent="0.25">
      <c r="A937" s="130"/>
      <c r="B937" s="39" t="s">
        <v>39</v>
      </c>
      <c r="C937" s="20"/>
      <c r="D937" s="20"/>
      <c r="E937" s="20"/>
      <c r="F937" s="20"/>
      <c r="G937" s="63" t="s">
        <v>503</v>
      </c>
    </row>
    <row r="938" spans="1:7" ht="15" customHeight="1" x14ac:dyDescent="0.25">
      <c r="A938" s="123" t="s">
        <v>337</v>
      </c>
      <c r="B938" s="39" t="s">
        <v>14</v>
      </c>
      <c r="C938" s="20"/>
      <c r="D938" s="20"/>
      <c r="E938" s="20"/>
      <c r="F938" s="20"/>
      <c r="G938" s="36" t="s">
        <v>588</v>
      </c>
    </row>
    <row r="939" spans="1:7" ht="29.25" customHeight="1" x14ac:dyDescent="0.25">
      <c r="A939" s="130"/>
      <c r="B939" s="39" t="s">
        <v>39</v>
      </c>
      <c r="C939" s="20"/>
      <c r="D939" s="20"/>
      <c r="E939" s="20"/>
      <c r="F939" s="20"/>
      <c r="G939" s="63" t="s">
        <v>503</v>
      </c>
    </row>
    <row r="940" spans="1:7" ht="15.75" customHeight="1" x14ac:dyDescent="0.25">
      <c r="A940" s="123" t="s">
        <v>338</v>
      </c>
      <c r="B940" s="20"/>
      <c r="C940" s="20"/>
      <c r="D940" s="20"/>
      <c r="E940" s="20"/>
      <c r="F940" s="39" t="s">
        <v>13</v>
      </c>
      <c r="G940" s="36" t="s">
        <v>588</v>
      </c>
    </row>
    <row r="941" spans="1:7" ht="30" customHeight="1" x14ac:dyDescent="0.25">
      <c r="A941" s="115"/>
      <c r="B941" s="6"/>
      <c r="C941" s="6"/>
      <c r="D941" s="6"/>
      <c r="E941" s="6"/>
      <c r="F941" s="33" t="s">
        <v>39</v>
      </c>
      <c r="G941" s="35" t="s">
        <v>503</v>
      </c>
    </row>
    <row r="942" spans="1:7" ht="15" customHeight="1" x14ac:dyDescent="0.25">
      <c r="A942" s="123" t="s">
        <v>656</v>
      </c>
      <c r="B942" s="20"/>
      <c r="C942" s="20"/>
      <c r="D942" s="20"/>
      <c r="E942" s="39"/>
      <c r="F942" s="39" t="s">
        <v>58</v>
      </c>
      <c r="G942" s="102" t="s">
        <v>634</v>
      </c>
    </row>
    <row r="943" spans="1:7" x14ac:dyDescent="0.25">
      <c r="A943" s="130"/>
      <c r="B943" s="20"/>
      <c r="C943" s="20"/>
      <c r="D943" s="20"/>
      <c r="E943" s="39"/>
      <c r="F943" s="39" t="s">
        <v>21</v>
      </c>
      <c r="G943" s="21"/>
    </row>
    <row r="944" spans="1:7" ht="15" customHeight="1" x14ac:dyDescent="0.25">
      <c r="A944" s="125" t="s">
        <v>73</v>
      </c>
      <c r="B944" s="126"/>
      <c r="C944" s="126"/>
      <c r="D944" s="126"/>
      <c r="E944" s="126"/>
      <c r="F944" s="126"/>
      <c r="G944" s="127"/>
    </row>
    <row r="945" spans="1:7" ht="15" customHeight="1" x14ac:dyDescent="0.25">
      <c r="A945" s="114" t="s">
        <v>576</v>
      </c>
      <c r="B945" s="16" t="str">
        <f>IF('Ξένες Γλώσσες'!$B$8="","",'Ξένες Γλώσσες'!$B$8)</f>
        <v>7-9</v>
      </c>
      <c r="C945" s="16" t="str">
        <f>IF('Ξένες Γλώσσες'!$C$8="","",'Ξένες Γλώσσες'!$C$8)</f>
        <v/>
      </c>
      <c r="D945" s="16" t="str">
        <f>IF('Ξένες Γλώσσες'!$D$8="","",'Ξένες Γλώσσες'!$D$8)</f>
        <v/>
      </c>
      <c r="E945" s="16" t="str">
        <f>IF('Ξένες Γλώσσες'!$E$8="","",'Ξένες Γλώσσες'!$E$8)</f>
        <v/>
      </c>
      <c r="F945" s="16" t="str">
        <f>IF('Ξένες Γλώσσες'!$F$8="","",'Ξένες Γλώσσες'!$F$8)</f>
        <v>5-7</v>
      </c>
      <c r="G945" s="5" t="str">
        <f>IF('Ξένες Γλώσσες'!$G$8="","",'Ξένες Γλώσσες'!$G$8)</f>
        <v>Φ. Καραμητρόγλου</v>
      </c>
    </row>
    <row r="946" spans="1:7" x14ac:dyDescent="0.25">
      <c r="A946" s="115"/>
      <c r="B946" s="18" t="str">
        <f>IF('Ξένες Γλώσσες'!$B$9="","",'Ξένες Γλώσσες'!$B$9)</f>
        <v>Δ23</v>
      </c>
      <c r="C946" s="18" t="str">
        <f>IF('Ξένες Γλώσσες'!$C$9="","",'Ξένες Γλώσσες'!$C$9)</f>
        <v/>
      </c>
      <c r="D946" s="18" t="str">
        <f>IF('Ξένες Γλώσσες'!$D$9="","",'Ξένες Γλώσσες'!$D$9)</f>
        <v/>
      </c>
      <c r="E946" s="18" t="str">
        <f>IF('Ξένες Γλώσσες'!$E$9="","",'Ξένες Γλώσσες'!$E$9)</f>
        <v/>
      </c>
      <c r="F946" s="18" t="str">
        <f>IF('Ξένες Γλώσσες'!$F$9="","",'Ξένες Γλώσσες'!$F$9)</f>
        <v>Α22</v>
      </c>
      <c r="G946" s="7" t="str">
        <f>IF('Ξένες Γλώσσες'!$G$9="","",'Ξένες Γλώσσες'!$G$9)</f>
        <v/>
      </c>
    </row>
    <row r="947" spans="1:7" ht="15" customHeight="1" x14ac:dyDescent="0.25">
      <c r="A947" s="125" t="s">
        <v>31</v>
      </c>
      <c r="B947" s="126"/>
      <c r="C947" s="126"/>
      <c r="D947" s="126"/>
      <c r="E947" s="126"/>
      <c r="F947" s="126"/>
      <c r="G947" s="127"/>
    </row>
    <row r="948" spans="1:7" ht="15" customHeight="1" x14ac:dyDescent="0.25">
      <c r="A948" s="123" t="s">
        <v>334</v>
      </c>
      <c r="B948" s="39"/>
      <c r="C948" s="39"/>
      <c r="D948" s="39"/>
      <c r="E948" s="39"/>
      <c r="F948" s="39"/>
      <c r="G948" s="36"/>
    </row>
    <row r="949" spans="1:7" x14ac:dyDescent="0.25">
      <c r="A949" s="130"/>
      <c r="B949" s="33"/>
      <c r="C949" s="33"/>
      <c r="D949" s="33"/>
      <c r="E949" s="33"/>
      <c r="F949" s="33"/>
      <c r="G949" s="34"/>
    </row>
    <row r="950" spans="1:7" ht="15" customHeight="1" x14ac:dyDescent="0.25">
      <c r="A950" s="114" t="s">
        <v>329</v>
      </c>
      <c r="B950" s="31" t="s">
        <v>17</v>
      </c>
      <c r="C950" s="31"/>
      <c r="D950" s="31"/>
      <c r="E950" s="31"/>
      <c r="F950" s="31"/>
      <c r="G950" s="32" t="s">
        <v>146</v>
      </c>
    </row>
    <row r="951" spans="1:7" ht="15" customHeight="1" x14ac:dyDescent="0.25">
      <c r="A951" s="130"/>
      <c r="B951" s="39" t="s">
        <v>25</v>
      </c>
      <c r="C951" s="39"/>
      <c r="D951" s="39"/>
      <c r="E951" s="39"/>
      <c r="F951" s="39"/>
      <c r="G951" s="36"/>
    </row>
    <row r="952" spans="1:7" ht="15" customHeight="1" x14ac:dyDescent="0.25">
      <c r="A952" s="123" t="s">
        <v>330</v>
      </c>
      <c r="B952" s="39"/>
      <c r="C952" s="39"/>
      <c r="D952" s="39" t="s">
        <v>17</v>
      </c>
      <c r="E952" s="39"/>
      <c r="F952" s="39"/>
      <c r="G952" s="36" t="s">
        <v>146</v>
      </c>
    </row>
    <row r="953" spans="1:7" ht="15.75" thickBot="1" x14ac:dyDescent="0.3">
      <c r="A953" s="142"/>
      <c r="B953" s="45"/>
      <c r="C953" s="45"/>
      <c r="D953" s="45" t="s">
        <v>53</v>
      </c>
      <c r="E953" s="45"/>
      <c r="F953" s="45"/>
      <c r="G953" s="37"/>
    </row>
    <row r="954" spans="1:7" ht="15.75" thickTop="1" x14ac:dyDescent="0.25"/>
    <row r="955" spans="1:7" x14ac:dyDescent="0.25">
      <c r="A955" s="56" t="s">
        <v>97</v>
      </c>
      <c r="B955" s="54"/>
      <c r="C955" s="54"/>
      <c r="D955" s="54"/>
      <c r="E955" s="54"/>
      <c r="F955" s="54"/>
      <c r="G955" s="55"/>
    </row>
    <row r="956" spans="1:7" ht="15.75" thickBot="1" x14ac:dyDescent="0.3">
      <c r="A956" s="12" t="s">
        <v>102</v>
      </c>
      <c r="G956" s="15" t="s">
        <v>35</v>
      </c>
    </row>
    <row r="957" spans="1:7" ht="15.75" thickTop="1" x14ac:dyDescent="0.25">
      <c r="A957" s="48" t="s">
        <v>0</v>
      </c>
      <c r="B957" s="49" t="s">
        <v>1</v>
      </c>
      <c r="C957" s="49" t="s">
        <v>2</v>
      </c>
      <c r="D957" s="49" t="s">
        <v>3</v>
      </c>
      <c r="E957" s="49" t="s">
        <v>4</v>
      </c>
      <c r="F957" s="49" t="s">
        <v>5</v>
      </c>
      <c r="G957" s="50" t="s">
        <v>6</v>
      </c>
    </row>
    <row r="958" spans="1:7" x14ac:dyDescent="0.25">
      <c r="A958" s="138" t="s">
        <v>189</v>
      </c>
      <c r="B958" s="139"/>
      <c r="C958" s="139"/>
      <c r="D958" s="139"/>
      <c r="E958" s="139"/>
      <c r="F958" s="140"/>
      <c r="G958" s="141"/>
    </row>
    <row r="959" spans="1:7" x14ac:dyDescent="0.25">
      <c r="A959" s="125" t="s">
        <v>99</v>
      </c>
      <c r="B959" s="126"/>
      <c r="C959" s="126"/>
      <c r="D959" s="126"/>
      <c r="E959" s="126"/>
      <c r="F959" s="126"/>
      <c r="G959" s="127"/>
    </row>
    <row r="960" spans="1:7" ht="15" customHeight="1" x14ac:dyDescent="0.25">
      <c r="A960" s="114" t="s">
        <v>340</v>
      </c>
      <c r="B960" s="4"/>
      <c r="C960" s="4"/>
      <c r="D960" s="4" t="s">
        <v>15</v>
      </c>
      <c r="E960" s="4" t="s">
        <v>17</v>
      </c>
      <c r="F960" s="4"/>
      <c r="G960" s="5" t="s">
        <v>145</v>
      </c>
    </row>
    <row r="961" spans="1:7" ht="45" customHeight="1" x14ac:dyDescent="0.25">
      <c r="A961" s="115"/>
      <c r="B961" s="6"/>
      <c r="C961" s="6"/>
      <c r="D961" s="6" t="s">
        <v>25</v>
      </c>
      <c r="E961" s="6" t="s">
        <v>22</v>
      </c>
      <c r="F961" s="6"/>
      <c r="G961" s="7"/>
    </row>
    <row r="962" spans="1:7" ht="15" customHeight="1" x14ac:dyDescent="0.25">
      <c r="A962" s="135" t="s">
        <v>652</v>
      </c>
      <c r="B962" s="4" t="s">
        <v>14</v>
      </c>
      <c r="C962" s="4" t="s">
        <v>14</v>
      </c>
      <c r="D962" s="4"/>
      <c r="E962" s="4"/>
      <c r="F962" s="4"/>
      <c r="G962" s="32" t="s">
        <v>481</v>
      </c>
    </row>
    <row r="963" spans="1:7" x14ac:dyDescent="0.25">
      <c r="A963" s="137"/>
      <c r="B963" s="20" t="s">
        <v>27</v>
      </c>
      <c r="C963" s="20" t="s">
        <v>23</v>
      </c>
      <c r="D963" s="20"/>
      <c r="E963" s="20"/>
      <c r="F963" s="20"/>
      <c r="G963" s="21" t="s">
        <v>146</v>
      </c>
    </row>
    <row r="964" spans="1:7" ht="15" customHeight="1" x14ac:dyDescent="0.25">
      <c r="A964" s="114" t="s">
        <v>234</v>
      </c>
      <c r="B964" s="16" t="str">
        <f>IF('Ξένες Γλώσσες'!$B$14="","",'Ξένες Γλώσσες'!$B$14)</f>
        <v/>
      </c>
      <c r="C964" s="16" t="str">
        <f>IF('Ξένες Γλώσσες'!$C$14="","",'Ξένες Γλώσσες'!$C$14)</f>
        <v>3-5</v>
      </c>
      <c r="D964" s="16" t="str">
        <f>IF('Ξένες Γλώσσες'!$D$14="","",'Ξένες Γλώσσες'!$D$14)</f>
        <v/>
      </c>
      <c r="E964" s="16" t="str">
        <f>IF('Ξένες Γλώσσες'!$E$14="","",'Ξένες Γλώσσες'!$E$14)</f>
        <v>5-7</v>
      </c>
      <c r="F964" s="16" t="str">
        <f>IF('Ξένες Γλώσσες'!$F$14="","",'Ξένες Γλώσσες'!$F$14)</f>
        <v/>
      </c>
      <c r="G964" s="5" t="str">
        <f>IF('Ξένες Γλώσσες'!$G$14="","",'Ξένες Γλώσσες'!$G$14)</f>
        <v>Ι. Στεφανέα</v>
      </c>
    </row>
    <row r="965" spans="1:7" x14ac:dyDescent="0.25">
      <c r="A965" s="115"/>
      <c r="B965" s="18" t="str">
        <f>IF('Ξένες Γλώσσες'!$B$15="","",'Ξένες Γλώσσες'!$B$15)</f>
        <v/>
      </c>
      <c r="C965" s="18" t="str">
        <f>IF('Ξένες Γλώσσες'!$C$15="","",'Ξένες Γλώσσες'!$C$15)</f>
        <v>Δο</v>
      </c>
      <c r="D965" s="18" t="str">
        <f>IF('Ξένες Γλώσσες'!$D$15="","",'Ξένες Γλώσσες'!$D$15)</f>
        <v/>
      </c>
      <c r="E965" s="18" t="str">
        <f>IF('Ξένες Γλώσσες'!$E$15="","",'Ξένες Γλώσσες'!$E$15)</f>
        <v>Δο</v>
      </c>
      <c r="F965" s="18" t="str">
        <f>IF('Ξένες Γλώσσες'!$F$15="","",'Ξένες Γλώσσες'!$F$15)</f>
        <v/>
      </c>
      <c r="G965" s="7" t="str">
        <f>IF('Ξένες Γλώσσες'!$G$15="","",'Ξένες Γλώσσες'!$G$15)</f>
        <v/>
      </c>
    </row>
    <row r="966" spans="1:7" ht="15" customHeight="1" x14ac:dyDescent="0.25">
      <c r="A966" s="125" t="s">
        <v>342</v>
      </c>
      <c r="B966" s="126"/>
      <c r="C966" s="126"/>
      <c r="D966" s="126"/>
      <c r="E966" s="126"/>
      <c r="F966" s="126"/>
      <c r="G966" s="127"/>
    </row>
    <row r="967" spans="1:7" ht="15" customHeight="1" x14ac:dyDescent="0.25">
      <c r="A967" s="114" t="s">
        <v>343</v>
      </c>
      <c r="B967" s="4"/>
      <c r="C967" s="4"/>
      <c r="D967" s="4" t="s">
        <v>12</v>
      </c>
      <c r="E967" s="4" t="s">
        <v>12</v>
      </c>
      <c r="F967" s="4"/>
      <c r="G967" s="5" t="s">
        <v>567</v>
      </c>
    </row>
    <row r="968" spans="1:7" ht="15" customHeight="1" x14ac:dyDescent="0.25">
      <c r="A968" s="115"/>
      <c r="B968" s="6"/>
      <c r="C968" s="6"/>
      <c r="D968" s="6" t="s">
        <v>24</v>
      </c>
      <c r="E968" s="6" t="s">
        <v>53</v>
      </c>
      <c r="F968" s="6"/>
      <c r="G968" s="7"/>
    </row>
    <row r="969" spans="1:7" ht="15" customHeight="1" x14ac:dyDescent="0.25">
      <c r="A969" s="114" t="s">
        <v>351</v>
      </c>
      <c r="B969" s="31"/>
      <c r="C969" s="31"/>
      <c r="D969" s="31"/>
      <c r="E969" s="31" t="s">
        <v>13</v>
      </c>
      <c r="F969" s="4" t="s">
        <v>13</v>
      </c>
      <c r="G969" s="5" t="s">
        <v>465</v>
      </c>
    </row>
    <row r="970" spans="1:7" ht="15" customHeight="1" x14ac:dyDescent="0.25">
      <c r="A970" s="115"/>
      <c r="B970" s="33"/>
      <c r="C970" s="33"/>
      <c r="D970" s="33"/>
      <c r="E970" s="33" t="s">
        <v>25</v>
      </c>
      <c r="F970" s="6" t="s">
        <v>22</v>
      </c>
      <c r="G970" s="7"/>
    </row>
    <row r="971" spans="1:7" ht="15" customHeight="1" x14ac:dyDescent="0.25">
      <c r="A971" s="114" t="s">
        <v>48</v>
      </c>
      <c r="B971" s="4"/>
      <c r="C971" s="4" t="s">
        <v>16</v>
      </c>
      <c r="D971" s="31"/>
      <c r="E971" s="31"/>
      <c r="F971" s="4" t="s">
        <v>14</v>
      </c>
      <c r="G971" s="5" t="s">
        <v>751</v>
      </c>
    </row>
    <row r="972" spans="1:7" x14ac:dyDescent="0.25">
      <c r="A972" s="115"/>
      <c r="B972" s="6"/>
      <c r="C972" s="6" t="s">
        <v>23</v>
      </c>
      <c r="D972" s="33"/>
      <c r="E972" s="33"/>
      <c r="F972" s="6" t="s">
        <v>22</v>
      </c>
      <c r="G972" s="7"/>
    </row>
    <row r="973" spans="1:7" ht="15" customHeight="1" x14ac:dyDescent="0.25">
      <c r="A973" s="114" t="s">
        <v>648</v>
      </c>
      <c r="B973" s="4" t="s">
        <v>16</v>
      </c>
      <c r="C973" s="4"/>
      <c r="D973" s="31"/>
      <c r="E973" s="31"/>
      <c r="F973" s="4" t="s">
        <v>16</v>
      </c>
      <c r="G973" s="5" t="s">
        <v>750</v>
      </c>
    </row>
    <row r="974" spans="1:7" x14ac:dyDescent="0.25">
      <c r="A974" s="115"/>
      <c r="B974" s="6" t="s">
        <v>21</v>
      </c>
      <c r="C974" s="6"/>
      <c r="D974" s="33"/>
      <c r="E974" s="33"/>
      <c r="F974" s="6" t="s">
        <v>22</v>
      </c>
      <c r="G974" s="7"/>
    </row>
    <row r="975" spans="1:7" ht="15" customHeight="1" x14ac:dyDescent="0.25">
      <c r="A975" s="114" t="s">
        <v>658</v>
      </c>
      <c r="B975" s="31" t="str">
        <f t="shared" ref="B975:G976" si="58">IF(B1115="","",B1115)</f>
        <v/>
      </c>
      <c r="C975" s="31" t="str">
        <f t="shared" si="58"/>
        <v>1-3</v>
      </c>
      <c r="D975" s="31" t="str">
        <f t="shared" si="58"/>
        <v/>
      </c>
      <c r="E975" s="31" t="str">
        <f t="shared" si="58"/>
        <v/>
      </c>
      <c r="F975" s="4" t="str">
        <f t="shared" si="58"/>
        <v>1-3</v>
      </c>
      <c r="G975" s="5" t="str">
        <f t="shared" si="58"/>
        <v>Σ. Δημητριάδης</v>
      </c>
    </row>
    <row r="976" spans="1:7" ht="15" customHeight="1" x14ac:dyDescent="0.25">
      <c r="A976" s="115" t="s">
        <v>100</v>
      </c>
      <c r="B976" s="33" t="str">
        <f t="shared" si="58"/>
        <v/>
      </c>
      <c r="C976" s="33" t="str">
        <f t="shared" si="58"/>
        <v>Αμφ.Δερ.</v>
      </c>
      <c r="D976" s="33" t="str">
        <f t="shared" si="58"/>
        <v/>
      </c>
      <c r="E976" s="33" t="str">
        <f t="shared" si="58"/>
        <v/>
      </c>
      <c r="F976" s="6" t="str">
        <f t="shared" si="58"/>
        <v>Δο</v>
      </c>
      <c r="G976" s="7" t="str">
        <f t="shared" si="58"/>
        <v/>
      </c>
    </row>
    <row r="977" spans="1:7" ht="15" customHeight="1" x14ac:dyDescent="0.25">
      <c r="A977" s="114" t="s">
        <v>346</v>
      </c>
      <c r="B977" s="4" t="str">
        <f t="shared" ref="B977:G978" si="59">IF(B359="","",B359)</f>
        <v>3-5</v>
      </c>
      <c r="C977" s="4" t="str">
        <f t="shared" si="59"/>
        <v/>
      </c>
      <c r="D977" s="4" t="str">
        <f t="shared" si="59"/>
        <v>3-5</v>
      </c>
      <c r="E977" s="4" t="str">
        <f t="shared" si="59"/>
        <v/>
      </c>
      <c r="F977" s="4" t="str">
        <f t="shared" si="59"/>
        <v/>
      </c>
      <c r="G977" s="5" t="str">
        <f t="shared" si="59"/>
        <v>Δ. Σπινέλλης</v>
      </c>
    </row>
    <row r="978" spans="1:7" x14ac:dyDescent="0.25">
      <c r="A978" s="115" t="s">
        <v>101</v>
      </c>
      <c r="B978" s="6" t="str">
        <f t="shared" si="59"/>
        <v>Α31</v>
      </c>
      <c r="C978" s="6" t="str">
        <f t="shared" si="59"/>
        <v/>
      </c>
      <c r="D978" s="6" t="str">
        <f t="shared" si="59"/>
        <v>Δ22</v>
      </c>
      <c r="E978" s="6" t="str">
        <f t="shared" si="59"/>
        <v/>
      </c>
      <c r="F978" s="6" t="str">
        <f t="shared" si="59"/>
        <v/>
      </c>
      <c r="G978" s="7" t="str">
        <f t="shared" si="59"/>
        <v/>
      </c>
    </row>
    <row r="979" spans="1:7" ht="15" customHeight="1" x14ac:dyDescent="0.25">
      <c r="A979" s="125" t="s">
        <v>31</v>
      </c>
      <c r="B979" s="126"/>
      <c r="C979" s="126"/>
      <c r="D979" s="126"/>
      <c r="E979" s="126"/>
      <c r="F979" s="126"/>
      <c r="G979" s="127"/>
    </row>
    <row r="980" spans="1:7" ht="15" customHeight="1" x14ac:dyDescent="0.25">
      <c r="A980" s="114" t="s">
        <v>340</v>
      </c>
      <c r="B980" s="4"/>
      <c r="C980" s="4"/>
      <c r="D980" s="4"/>
      <c r="E980" s="4"/>
      <c r="F980" s="31"/>
      <c r="G980" s="32"/>
    </row>
    <row r="981" spans="1:7" ht="45" customHeight="1" x14ac:dyDescent="0.25">
      <c r="A981" s="115"/>
      <c r="B981" s="6"/>
      <c r="C981" s="6"/>
      <c r="D981" s="6"/>
      <c r="E981" s="6"/>
      <c r="F981" s="33"/>
      <c r="G981" s="34"/>
    </row>
    <row r="982" spans="1:7" ht="15" customHeight="1" x14ac:dyDescent="0.25">
      <c r="A982" s="135" t="s">
        <v>654</v>
      </c>
      <c r="B982" s="4"/>
      <c r="C982" s="4"/>
      <c r="D982" s="4" t="s">
        <v>13</v>
      </c>
      <c r="E982" s="4"/>
      <c r="F982" s="4"/>
      <c r="G982" s="32" t="s">
        <v>146</v>
      </c>
    </row>
    <row r="983" spans="1:7" x14ac:dyDescent="0.25">
      <c r="A983" s="136"/>
      <c r="B983" s="20"/>
      <c r="C983" s="20"/>
      <c r="D983" s="20" t="s">
        <v>39</v>
      </c>
      <c r="E983" s="20"/>
      <c r="F983" s="20"/>
      <c r="G983" s="21"/>
    </row>
    <row r="984" spans="1:7" ht="15" customHeight="1" x14ac:dyDescent="0.25">
      <c r="A984" s="123" t="s">
        <v>653</v>
      </c>
      <c r="B984" s="20"/>
      <c r="C984" s="20"/>
      <c r="D984" s="20" t="s">
        <v>14</v>
      </c>
      <c r="E984" s="39"/>
      <c r="F984" s="39"/>
      <c r="G984" s="21" t="s">
        <v>146</v>
      </c>
    </row>
    <row r="985" spans="1:7" x14ac:dyDescent="0.25">
      <c r="A985" s="130"/>
      <c r="B985" s="6"/>
      <c r="C985" s="6"/>
      <c r="D985" s="6" t="s">
        <v>39</v>
      </c>
      <c r="E985" s="33"/>
      <c r="F985" s="33"/>
      <c r="G985" s="7"/>
    </row>
    <row r="986" spans="1:7" ht="15" customHeight="1" x14ac:dyDescent="0.25">
      <c r="A986" s="114" t="s">
        <v>344</v>
      </c>
      <c r="B986" s="31" t="s">
        <v>12</v>
      </c>
      <c r="C986" s="4"/>
      <c r="D986" s="4"/>
      <c r="E986" s="4"/>
      <c r="F986" s="4"/>
      <c r="G986" s="5" t="s">
        <v>779</v>
      </c>
    </row>
    <row r="987" spans="1:7" ht="15.75" thickBot="1" x14ac:dyDescent="0.3">
      <c r="A987" s="131" t="s">
        <v>100</v>
      </c>
      <c r="B987" s="45" t="s">
        <v>53</v>
      </c>
      <c r="C987" s="8"/>
      <c r="D987" s="8"/>
      <c r="E987" s="8"/>
      <c r="F987" s="8"/>
      <c r="G987" s="9"/>
    </row>
    <row r="988" spans="1:7" ht="15" customHeight="1" thickTop="1" x14ac:dyDescent="0.25"/>
    <row r="989" spans="1:7" x14ac:dyDescent="0.25">
      <c r="A989" s="56" t="s">
        <v>97</v>
      </c>
      <c r="B989" s="54"/>
      <c r="C989" s="54"/>
      <c r="D989" s="54"/>
      <c r="E989" s="54"/>
      <c r="F989" s="54"/>
      <c r="G989" s="55"/>
    </row>
    <row r="990" spans="1:7" ht="15" customHeight="1" thickBot="1" x14ac:dyDescent="0.3">
      <c r="A990" s="12" t="s">
        <v>103</v>
      </c>
      <c r="G990" s="15" t="s">
        <v>40</v>
      </c>
    </row>
    <row r="991" spans="1:7" ht="15.75" thickTop="1" x14ac:dyDescent="0.25">
      <c r="A991" s="48" t="s">
        <v>0</v>
      </c>
      <c r="B991" s="49" t="s">
        <v>1</v>
      </c>
      <c r="C991" s="49" t="s">
        <v>2</v>
      </c>
      <c r="D991" s="49" t="s">
        <v>3</v>
      </c>
      <c r="E991" s="49" t="s">
        <v>4</v>
      </c>
      <c r="F991" s="49" t="s">
        <v>5</v>
      </c>
      <c r="G991" s="50" t="s">
        <v>6</v>
      </c>
    </row>
    <row r="992" spans="1:7" ht="15" customHeight="1" x14ac:dyDescent="0.25">
      <c r="A992" s="138" t="s">
        <v>189</v>
      </c>
      <c r="B992" s="139"/>
      <c r="C992" s="139"/>
      <c r="D992" s="139"/>
      <c r="E992" s="139"/>
      <c r="F992" s="140"/>
      <c r="G992" s="141"/>
    </row>
    <row r="993" spans="1:7" x14ac:dyDescent="0.25">
      <c r="A993" s="125" t="s">
        <v>99</v>
      </c>
      <c r="B993" s="126"/>
      <c r="C993" s="126"/>
      <c r="D993" s="126"/>
      <c r="E993" s="126"/>
      <c r="F993" s="126"/>
      <c r="G993" s="127"/>
    </row>
    <row r="994" spans="1:7" ht="15" customHeight="1" x14ac:dyDescent="0.25">
      <c r="A994" s="114" t="s">
        <v>343</v>
      </c>
      <c r="B994" s="4" t="str">
        <f t="shared" ref="B994:G997" si="60">IF(B967="","",B967)</f>
        <v/>
      </c>
      <c r="C994" s="4" t="str">
        <f t="shared" si="60"/>
        <v/>
      </c>
      <c r="D994" s="4" t="str">
        <f t="shared" si="60"/>
        <v>1-3</v>
      </c>
      <c r="E994" s="4" t="str">
        <f t="shared" si="60"/>
        <v>1-3</v>
      </c>
      <c r="F994" s="4" t="str">
        <f t="shared" si="60"/>
        <v/>
      </c>
      <c r="G994" s="5" t="str">
        <f t="shared" si="60"/>
        <v>K. Δράκος</v>
      </c>
    </row>
    <row r="995" spans="1:7" x14ac:dyDescent="0.25">
      <c r="A995" s="115"/>
      <c r="B995" s="6" t="str">
        <f t="shared" si="60"/>
        <v/>
      </c>
      <c r="C995" s="6" t="str">
        <f t="shared" si="60"/>
        <v/>
      </c>
      <c r="D995" s="6" t="str">
        <f t="shared" si="60"/>
        <v>Α44</v>
      </c>
      <c r="E995" s="6" t="str">
        <f t="shared" si="60"/>
        <v>Α23</v>
      </c>
      <c r="F995" s="6" t="str">
        <f t="shared" si="60"/>
        <v/>
      </c>
      <c r="G995" s="7" t="str">
        <f t="shared" si="60"/>
        <v/>
      </c>
    </row>
    <row r="996" spans="1:7" ht="15" customHeight="1" x14ac:dyDescent="0.25">
      <c r="A996" s="114" t="s">
        <v>351</v>
      </c>
      <c r="B996" s="4" t="str">
        <f t="shared" si="60"/>
        <v/>
      </c>
      <c r="C996" s="4" t="str">
        <f t="shared" si="60"/>
        <v/>
      </c>
      <c r="D996" s="4" t="str">
        <f t="shared" si="60"/>
        <v/>
      </c>
      <c r="E996" s="4" t="str">
        <f t="shared" si="60"/>
        <v>3-5</v>
      </c>
      <c r="F996" s="4" t="str">
        <f t="shared" si="60"/>
        <v>3-5</v>
      </c>
      <c r="G996" s="5" t="str">
        <f t="shared" si="60"/>
        <v>Γ. Λελεδάκης</v>
      </c>
    </row>
    <row r="997" spans="1:7" x14ac:dyDescent="0.25">
      <c r="A997" s="115"/>
      <c r="B997" s="6" t="str">
        <f t="shared" si="60"/>
        <v/>
      </c>
      <c r="C997" s="6" t="str">
        <f t="shared" si="60"/>
        <v/>
      </c>
      <c r="D997" s="6" t="str">
        <f t="shared" si="60"/>
        <v/>
      </c>
      <c r="E997" s="6" t="str">
        <f t="shared" si="60"/>
        <v>Δ22</v>
      </c>
      <c r="F997" s="6" t="str">
        <f t="shared" si="60"/>
        <v>Δ11</v>
      </c>
      <c r="G997" s="7" t="str">
        <f t="shared" si="60"/>
        <v/>
      </c>
    </row>
    <row r="998" spans="1:7" ht="15.75" customHeight="1" x14ac:dyDescent="0.25">
      <c r="A998" s="114" t="s">
        <v>649</v>
      </c>
      <c r="B998" s="4"/>
      <c r="C998" s="4"/>
      <c r="D998" s="20" t="s">
        <v>17</v>
      </c>
      <c r="E998" s="20" t="s">
        <v>15</v>
      </c>
      <c r="F998" s="4"/>
      <c r="G998" s="5" t="s">
        <v>655</v>
      </c>
    </row>
    <row r="999" spans="1:7" ht="15.75" customHeight="1" x14ac:dyDescent="0.25">
      <c r="A999" s="115"/>
      <c r="B999" s="6"/>
      <c r="C999" s="6"/>
      <c r="D999" s="6" t="s">
        <v>22</v>
      </c>
      <c r="E999" s="6" t="s">
        <v>27</v>
      </c>
      <c r="F999" s="6"/>
      <c r="G999" s="7"/>
    </row>
    <row r="1000" spans="1:7" ht="15" customHeight="1" x14ac:dyDescent="0.25">
      <c r="A1000" s="114" t="s">
        <v>341</v>
      </c>
      <c r="B1000" s="16" t="str">
        <f>IF('Ξένες Γλώσσες'!$B$14="","",'Ξένες Γλώσσες'!$B$14)</f>
        <v/>
      </c>
      <c r="C1000" s="16" t="str">
        <f>IF('Ξένες Γλώσσες'!$C$14="","",'Ξένες Γλώσσες'!$C$14)</f>
        <v>3-5</v>
      </c>
      <c r="D1000" s="16" t="str">
        <f>IF('Ξένες Γλώσσες'!$D$14="","",'Ξένες Γλώσσες'!$D$14)</f>
        <v/>
      </c>
      <c r="E1000" s="16" t="str">
        <f>IF('Ξένες Γλώσσες'!$E$14="","",'Ξένες Γλώσσες'!$E$14)</f>
        <v>5-7</v>
      </c>
      <c r="F1000" s="16" t="str">
        <f>IF('Ξένες Γλώσσες'!$F$14="","",'Ξένες Γλώσσες'!$F$14)</f>
        <v/>
      </c>
      <c r="G1000" s="5" t="str">
        <f>IF('Ξένες Γλώσσες'!$G$14="","",'Ξένες Γλώσσες'!$G$14)</f>
        <v>Ι. Στεφανέα</v>
      </c>
    </row>
    <row r="1001" spans="1:7" x14ac:dyDescent="0.25">
      <c r="A1001" s="115"/>
      <c r="B1001" s="18" t="str">
        <f>IF('Ξένες Γλώσσες'!$B$15="","",'Ξένες Γλώσσες'!$B$15)</f>
        <v/>
      </c>
      <c r="C1001" s="18" t="str">
        <f>IF('Ξένες Γλώσσες'!$C$15="","",'Ξένες Γλώσσες'!$C$15)</f>
        <v>Δο</v>
      </c>
      <c r="D1001" s="18" t="str">
        <f>IF('Ξένες Γλώσσες'!$D$15="","",'Ξένες Γλώσσες'!$D$15)</f>
        <v/>
      </c>
      <c r="E1001" s="18" t="str">
        <f>IF('Ξένες Γλώσσες'!$E$15="","",'Ξένες Γλώσσες'!$E$15)</f>
        <v>Δο</v>
      </c>
      <c r="F1001" s="18" t="str">
        <f>IF('Ξένες Γλώσσες'!$F$15="","",'Ξένες Γλώσσες'!$F$15)</f>
        <v/>
      </c>
      <c r="G1001" s="7" t="str">
        <f>IF('Ξένες Γλώσσες'!$G$15="","",'Ξένες Γλώσσες'!$G$15)</f>
        <v/>
      </c>
    </row>
    <row r="1002" spans="1:7" ht="32.25" customHeight="1" x14ac:dyDescent="0.25">
      <c r="A1002" s="125" t="s">
        <v>347</v>
      </c>
      <c r="B1002" s="128"/>
      <c r="C1002" s="128"/>
      <c r="D1002" s="128"/>
      <c r="E1002" s="128"/>
      <c r="F1002" s="128"/>
      <c r="G1002" s="129"/>
    </row>
    <row r="1003" spans="1:7" ht="15" customHeight="1" x14ac:dyDescent="0.25">
      <c r="A1003" s="114" t="s">
        <v>340</v>
      </c>
      <c r="B1003" s="4" t="str">
        <f t="shared" ref="B1003:G1006" si="61">IF(B960="","",B960)</f>
        <v/>
      </c>
      <c r="C1003" s="4" t="str">
        <f t="shared" si="61"/>
        <v/>
      </c>
      <c r="D1003" s="4" t="str">
        <f t="shared" si="61"/>
        <v>11-1</v>
      </c>
      <c r="E1003" s="4" t="str">
        <f t="shared" si="61"/>
        <v>9-11</v>
      </c>
      <c r="F1003" s="4" t="str">
        <f t="shared" si="61"/>
        <v/>
      </c>
      <c r="G1003" s="5" t="str">
        <f t="shared" si="61"/>
        <v xml:space="preserve">Δ. Χέβας </v>
      </c>
    </row>
    <row r="1004" spans="1:7" ht="45" customHeight="1" x14ac:dyDescent="0.25">
      <c r="A1004" s="115"/>
      <c r="B1004" s="6" t="str">
        <f t="shared" si="61"/>
        <v/>
      </c>
      <c r="C1004" s="6" t="str">
        <f t="shared" si="61"/>
        <v/>
      </c>
      <c r="D1004" s="6" t="str">
        <f t="shared" si="61"/>
        <v>Δ22</v>
      </c>
      <c r="E1004" s="6" t="str">
        <f t="shared" si="61"/>
        <v>Δ11</v>
      </c>
      <c r="F1004" s="6" t="str">
        <f t="shared" si="61"/>
        <v/>
      </c>
      <c r="G1004" s="7" t="str">
        <f t="shared" si="61"/>
        <v/>
      </c>
    </row>
    <row r="1005" spans="1:7" ht="15" customHeight="1" x14ac:dyDescent="0.25">
      <c r="A1005" s="135" t="s">
        <v>652</v>
      </c>
      <c r="B1005" s="4" t="str">
        <f t="shared" si="61"/>
        <v>5-7</v>
      </c>
      <c r="C1005" s="4" t="str">
        <f t="shared" si="61"/>
        <v>5-7</v>
      </c>
      <c r="D1005" s="4" t="str">
        <f t="shared" si="61"/>
        <v/>
      </c>
      <c r="E1005" s="4" t="str">
        <f t="shared" si="61"/>
        <v/>
      </c>
      <c r="F1005" s="4" t="str">
        <f t="shared" si="61"/>
        <v/>
      </c>
      <c r="G1005" s="5" t="str">
        <f t="shared" si="61"/>
        <v>Α. Μπάλλας</v>
      </c>
    </row>
    <row r="1006" spans="1:7" x14ac:dyDescent="0.25">
      <c r="A1006" s="137"/>
      <c r="B1006" s="20" t="str">
        <f t="shared" si="61"/>
        <v>Δ12</v>
      </c>
      <c r="C1006" s="20" t="str">
        <f t="shared" si="61"/>
        <v>Δ23</v>
      </c>
      <c r="D1006" s="20" t="str">
        <f t="shared" si="61"/>
        <v/>
      </c>
      <c r="E1006" s="20" t="str">
        <f t="shared" si="61"/>
        <v/>
      </c>
      <c r="F1006" s="20" t="str">
        <f t="shared" si="61"/>
        <v/>
      </c>
      <c r="G1006" s="21" t="str">
        <f t="shared" si="61"/>
        <v>Ο. Βλησμάς</v>
      </c>
    </row>
    <row r="1007" spans="1:7" ht="16.5" customHeight="1" x14ac:dyDescent="0.25">
      <c r="A1007" s="114" t="s">
        <v>348</v>
      </c>
      <c r="B1007" s="4" t="s">
        <v>13</v>
      </c>
      <c r="C1007" s="4" t="s">
        <v>12</v>
      </c>
      <c r="D1007" s="4"/>
      <c r="E1007" s="4"/>
      <c r="F1007" s="4"/>
      <c r="G1007" s="5" t="s">
        <v>149</v>
      </c>
    </row>
    <row r="1008" spans="1:7" ht="15.75" customHeight="1" x14ac:dyDescent="0.25">
      <c r="A1008" s="115"/>
      <c r="B1008" s="6" t="s">
        <v>27</v>
      </c>
      <c r="C1008" s="6" t="s">
        <v>38</v>
      </c>
      <c r="D1008" s="6"/>
      <c r="E1008" s="6"/>
      <c r="F1008" s="6"/>
      <c r="G1008" s="7"/>
    </row>
    <row r="1009" spans="1:7" ht="15" customHeight="1" x14ac:dyDescent="0.25">
      <c r="A1009" s="114" t="s">
        <v>48</v>
      </c>
      <c r="B1009" s="4" t="str">
        <f t="shared" ref="B1009:G1012" si="62">IF(B971="","",B971)</f>
        <v/>
      </c>
      <c r="C1009" s="4" t="str">
        <f t="shared" si="62"/>
        <v>7-9</v>
      </c>
      <c r="D1009" s="4" t="str">
        <f t="shared" si="62"/>
        <v/>
      </c>
      <c r="E1009" s="4" t="str">
        <f t="shared" si="62"/>
        <v/>
      </c>
      <c r="F1009" s="4" t="str">
        <f t="shared" si="62"/>
        <v>5-7</v>
      </c>
      <c r="G1009" s="5" t="str">
        <f t="shared" si="62"/>
        <v>Ι. Δεληγιάννη</v>
      </c>
    </row>
    <row r="1010" spans="1:7" x14ac:dyDescent="0.25">
      <c r="A1010" s="115"/>
      <c r="B1010" s="6" t="str">
        <f t="shared" si="62"/>
        <v/>
      </c>
      <c r="C1010" s="6" t="str">
        <f t="shared" si="62"/>
        <v>Δ23</v>
      </c>
      <c r="D1010" s="6" t="str">
        <f t="shared" si="62"/>
        <v/>
      </c>
      <c r="E1010" s="6" t="str">
        <f t="shared" si="62"/>
        <v/>
      </c>
      <c r="F1010" s="6" t="str">
        <f t="shared" si="62"/>
        <v>Δ11</v>
      </c>
      <c r="G1010" s="7" t="str">
        <f t="shared" si="62"/>
        <v/>
      </c>
    </row>
    <row r="1011" spans="1:7" ht="15" customHeight="1" x14ac:dyDescent="0.25">
      <c r="A1011" s="114" t="s">
        <v>648</v>
      </c>
      <c r="B1011" s="4" t="str">
        <f t="shared" si="62"/>
        <v>7-9</v>
      </c>
      <c r="C1011" s="4" t="str">
        <f t="shared" si="62"/>
        <v/>
      </c>
      <c r="D1011" s="4" t="str">
        <f t="shared" si="62"/>
        <v/>
      </c>
      <c r="E1011" s="4" t="str">
        <f t="shared" si="62"/>
        <v/>
      </c>
      <c r="F1011" s="4" t="str">
        <f t="shared" si="62"/>
        <v>7-9</v>
      </c>
      <c r="G1011" s="5" t="str">
        <f t="shared" si="62"/>
        <v>Ι. Παπαδόπουλος</v>
      </c>
    </row>
    <row r="1012" spans="1:7" x14ac:dyDescent="0.25">
      <c r="A1012" s="115"/>
      <c r="B1012" s="6" t="str">
        <f t="shared" si="62"/>
        <v>Δο</v>
      </c>
      <c r="C1012" s="6" t="str">
        <f t="shared" si="62"/>
        <v/>
      </c>
      <c r="D1012" s="6" t="str">
        <f t="shared" si="62"/>
        <v/>
      </c>
      <c r="E1012" s="6" t="str">
        <f t="shared" si="62"/>
        <v/>
      </c>
      <c r="F1012" s="6" t="str">
        <f t="shared" si="62"/>
        <v>Δ11</v>
      </c>
      <c r="G1012" s="7" t="str">
        <f t="shared" si="62"/>
        <v/>
      </c>
    </row>
    <row r="1013" spans="1:7" ht="15" customHeight="1" x14ac:dyDescent="0.25">
      <c r="A1013" s="114" t="s">
        <v>349</v>
      </c>
      <c r="B1013" s="4" t="str">
        <f t="shared" ref="B1013:G1014" si="63">IF(B394="","",B394)</f>
        <v>3-5</v>
      </c>
      <c r="C1013" s="4" t="str">
        <f t="shared" si="63"/>
        <v/>
      </c>
      <c r="D1013" s="4" t="str">
        <f t="shared" si="63"/>
        <v/>
      </c>
      <c r="E1013" s="4" t="str">
        <f t="shared" si="63"/>
        <v>3-5</v>
      </c>
      <c r="F1013" s="4" t="str">
        <f t="shared" si="63"/>
        <v/>
      </c>
      <c r="G1013" s="5" t="str">
        <f t="shared" si="63"/>
        <v>Κ. Ανδρουτσόπουλος</v>
      </c>
    </row>
    <row r="1014" spans="1:7" x14ac:dyDescent="0.25">
      <c r="A1014" s="115"/>
      <c r="B1014" s="6" t="str">
        <f t="shared" si="63"/>
        <v>Δ22</v>
      </c>
      <c r="C1014" s="6" t="str">
        <f t="shared" si="63"/>
        <v/>
      </c>
      <c r="D1014" s="6" t="str">
        <f t="shared" si="63"/>
        <v/>
      </c>
      <c r="E1014" s="6" t="str">
        <f t="shared" si="63"/>
        <v>Α44</v>
      </c>
      <c r="F1014" s="6" t="str">
        <f t="shared" si="63"/>
        <v/>
      </c>
      <c r="G1014" s="7" t="str">
        <f t="shared" si="63"/>
        <v/>
      </c>
    </row>
    <row r="1015" spans="1:7" x14ac:dyDescent="0.25">
      <c r="A1015" s="125" t="s">
        <v>31</v>
      </c>
      <c r="B1015" s="126"/>
      <c r="C1015" s="126"/>
      <c r="D1015" s="126"/>
      <c r="E1015" s="126"/>
      <c r="F1015" s="126"/>
      <c r="G1015" s="127"/>
    </row>
    <row r="1016" spans="1:7" ht="15" customHeight="1" x14ac:dyDescent="0.25">
      <c r="A1016" s="114" t="s">
        <v>340</v>
      </c>
      <c r="B1016" s="4" t="str">
        <f t="shared" ref="B1016:G1023" si="64">IF(B980="","",B980)</f>
        <v/>
      </c>
      <c r="C1016" s="4" t="str">
        <f t="shared" si="64"/>
        <v/>
      </c>
      <c r="D1016" s="4" t="str">
        <f t="shared" si="64"/>
        <v/>
      </c>
      <c r="E1016" s="4" t="str">
        <f t="shared" si="64"/>
        <v/>
      </c>
      <c r="F1016" s="31" t="str">
        <f t="shared" si="64"/>
        <v/>
      </c>
      <c r="G1016" s="32" t="str">
        <f t="shared" si="64"/>
        <v/>
      </c>
    </row>
    <row r="1017" spans="1:7" ht="45" customHeight="1" x14ac:dyDescent="0.25">
      <c r="A1017" s="115"/>
      <c r="B1017" s="6" t="str">
        <f t="shared" si="64"/>
        <v/>
      </c>
      <c r="C1017" s="6" t="str">
        <f t="shared" si="64"/>
        <v/>
      </c>
      <c r="D1017" s="6" t="str">
        <f t="shared" si="64"/>
        <v/>
      </c>
      <c r="E1017" s="6" t="str">
        <f t="shared" si="64"/>
        <v/>
      </c>
      <c r="F1017" s="33" t="str">
        <f t="shared" si="64"/>
        <v/>
      </c>
      <c r="G1017" s="34" t="str">
        <f t="shared" si="64"/>
        <v/>
      </c>
    </row>
    <row r="1018" spans="1:7" ht="15" customHeight="1" x14ac:dyDescent="0.25">
      <c r="A1018" s="135" t="s">
        <v>654</v>
      </c>
      <c r="B1018" s="4" t="str">
        <f t="shared" si="64"/>
        <v/>
      </c>
      <c r="C1018" s="4" t="str">
        <f t="shared" si="64"/>
        <v/>
      </c>
      <c r="D1018" s="4" t="str">
        <f t="shared" si="64"/>
        <v>3-5</v>
      </c>
      <c r="E1018" s="4" t="str">
        <f t="shared" si="64"/>
        <v/>
      </c>
      <c r="F1018" s="4" t="str">
        <f t="shared" si="64"/>
        <v/>
      </c>
      <c r="G1018" s="32" t="str">
        <f t="shared" si="64"/>
        <v>Ο. Βλησμάς</v>
      </c>
    </row>
    <row r="1019" spans="1:7" x14ac:dyDescent="0.25">
      <c r="A1019" s="136"/>
      <c r="B1019" s="20" t="str">
        <f t="shared" si="64"/>
        <v/>
      </c>
      <c r="C1019" s="20" t="str">
        <f t="shared" si="64"/>
        <v/>
      </c>
      <c r="D1019" s="20" t="str">
        <f t="shared" si="64"/>
        <v>Η/Υ 3</v>
      </c>
      <c r="E1019" s="20" t="str">
        <f t="shared" si="64"/>
        <v/>
      </c>
      <c r="F1019" s="20" t="str">
        <f t="shared" si="64"/>
        <v/>
      </c>
      <c r="G1019" s="21" t="str">
        <f t="shared" si="64"/>
        <v/>
      </c>
    </row>
    <row r="1020" spans="1:7" ht="15" customHeight="1" x14ac:dyDescent="0.25">
      <c r="A1020" s="123" t="s">
        <v>653</v>
      </c>
      <c r="B1020" s="20" t="str">
        <f t="shared" si="64"/>
        <v/>
      </c>
      <c r="C1020" s="20" t="str">
        <f t="shared" si="64"/>
        <v/>
      </c>
      <c r="D1020" s="20" t="str">
        <f t="shared" si="64"/>
        <v>5-7</v>
      </c>
      <c r="E1020" s="39" t="str">
        <f t="shared" si="64"/>
        <v/>
      </c>
      <c r="F1020" s="39" t="str">
        <f t="shared" si="64"/>
        <v/>
      </c>
      <c r="G1020" s="21" t="str">
        <f t="shared" si="64"/>
        <v>Ο. Βλησμάς</v>
      </c>
    </row>
    <row r="1021" spans="1:7" x14ac:dyDescent="0.25">
      <c r="A1021" s="130"/>
      <c r="B1021" s="6" t="str">
        <f t="shared" si="64"/>
        <v/>
      </c>
      <c r="C1021" s="6" t="str">
        <f t="shared" si="64"/>
        <v/>
      </c>
      <c r="D1021" s="6" t="str">
        <f t="shared" si="64"/>
        <v>Η/Υ 3</v>
      </c>
      <c r="E1021" s="33" t="str">
        <f t="shared" si="64"/>
        <v/>
      </c>
      <c r="F1021" s="33" t="str">
        <f t="shared" si="64"/>
        <v/>
      </c>
      <c r="G1021" s="7" t="str">
        <f t="shared" si="64"/>
        <v/>
      </c>
    </row>
    <row r="1022" spans="1:7" ht="15" customHeight="1" x14ac:dyDescent="0.25">
      <c r="A1022" s="114" t="s">
        <v>351</v>
      </c>
      <c r="B1022" s="46" t="str">
        <f t="shared" si="64"/>
        <v>1-3</v>
      </c>
      <c r="C1022" s="16" t="str">
        <f t="shared" si="64"/>
        <v/>
      </c>
      <c r="D1022" s="16" t="str">
        <f t="shared" si="64"/>
        <v/>
      </c>
      <c r="E1022" s="16" t="str">
        <f t="shared" si="64"/>
        <v/>
      </c>
      <c r="F1022" s="16" t="str">
        <f t="shared" si="64"/>
        <v/>
      </c>
      <c r="G1022" s="23" t="str">
        <f t="shared" si="64"/>
        <v>Ε. Πυργιωτάκης</v>
      </c>
    </row>
    <row r="1023" spans="1:7" ht="15.75" thickBot="1" x14ac:dyDescent="0.3">
      <c r="A1023" s="131" t="s">
        <v>100</v>
      </c>
      <c r="B1023" s="47" t="str">
        <f t="shared" si="64"/>
        <v>Α23</v>
      </c>
      <c r="C1023" s="22" t="str">
        <f t="shared" si="64"/>
        <v/>
      </c>
      <c r="D1023" s="22" t="str">
        <f t="shared" si="64"/>
        <v/>
      </c>
      <c r="E1023" s="22" t="str">
        <f t="shared" si="64"/>
        <v/>
      </c>
      <c r="F1023" s="22" t="str">
        <f t="shared" si="64"/>
        <v/>
      </c>
      <c r="G1023" s="29" t="str">
        <f t="shared" si="64"/>
        <v/>
      </c>
    </row>
    <row r="1024" spans="1:7" ht="15.75" thickTop="1" x14ac:dyDescent="0.25"/>
    <row r="1025" spans="1:7" x14ac:dyDescent="0.25">
      <c r="A1025" s="56" t="s">
        <v>97</v>
      </c>
      <c r="B1025" s="54"/>
      <c r="C1025" s="54"/>
      <c r="D1025" s="54"/>
      <c r="E1025" s="54"/>
      <c r="F1025" s="54"/>
      <c r="G1025" s="55"/>
    </row>
    <row r="1026" spans="1:7" ht="15.75" thickBot="1" x14ac:dyDescent="0.3">
      <c r="A1026" s="12" t="s">
        <v>102</v>
      </c>
      <c r="G1026" s="15" t="s">
        <v>41</v>
      </c>
    </row>
    <row r="1027" spans="1:7" ht="15.75" thickTop="1" x14ac:dyDescent="0.25">
      <c r="A1027" s="48" t="s">
        <v>0</v>
      </c>
      <c r="B1027" s="49" t="s">
        <v>1</v>
      </c>
      <c r="C1027" s="49" t="s">
        <v>2</v>
      </c>
      <c r="D1027" s="49" t="s">
        <v>3</v>
      </c>
      <c r="E1027" s="49" t="s">
        <v>4</v>
      </c>
      <c r="F1027" s="49" t="s">
        <v>5</v>
      </c>
      <c r="G1027" s="50" t="s">
        <v>6</v>
      </c>
    </row>
    <row r="1028" spans="1:7" x14ac:dyDescent="0.25">
      <c r="A1028" s="138" t="s">
        <v>198</v>
      </c>
      <c r="B1028" s="139"/>
      <c r="C1028" s="139"/>
      <c r="D1028" s="139"/>
      <c r="E1028" s="139"/>
      <c r="F1028" s="140"/>
      <c r="G1028" s="141"/>
    </row>
    <row r="1029" spans="1:7" x14ac:dyDescent="0.25">
      <c r="A1029" s="125" t="s">
        <v>99</v>
      </c>
      <c r="B1029" s="126"/>
      <c r="C1029" s="126"/>
      <c r="D1029" s="126"/>
      <c r="E1029" s="126"/>
      <c r="F1029" s="126"/>
      <c r="G1029" s="127"/>
    </row>
    <row r="1030" spans="1:7" ht="15" customHeight="1" x14ac:dyDescent="0.25">
      <c r="A1030" s="114" t="s">
        <v>352</v>
      </c>
      <c r="B1030" s="4" t="s">
        <v>13</v>
      </c>
      <c r="C1030" s="4"/>
      <c r="D1030" s="4"/>
      <c r="E1030" s="4"/>
      <c r="F1030" s="4" t="s">
        <v>13</v>
      </c>
      <c r="G1030" s="5" t="s">
        <v>124</v>
      </c>
    </row>
    <row r="1031" spans="1:7" x14ac:dyDescent="0.25">
      <c r="A1031" s="130"/>
      <c r="B1031" s="20" t="s">
        <v>26</v>
      </c>
      <c r="C1031" s="20"/>
      <c r="D1031" s="20"/>
      <c r="E1031" s="20"/>
      <c r="F1031" s="20" t="s">
        <v>7</v>
      </c>
      <c r="G1031" s="21"/>
    </row>
    <row r="1032" spans="1:7" ht="15" customHeight="1" x14ac:dyDescent="0.25">
      <c r="A1032" s="114" t="s">
        <v>353</v>
      </c>
      <c r="B1032" s="4"/>
      <c r="C1032" s="4" t="s">
        <v>15</v>
      </c>
      <c r="D1032" s="4"/>
      <c r="E1032" s="31" t="s">
        <v>17</v>
      </c>
      <c r="F1032" s="4"/>
      <c r="G1032" s="5" t="s">
        <v>481</v>
      </c>
    </row>
    <row r="1033" spans="1:7" x14ac:dyDescent="0.25">
      <c r="A1033" s="115"/>
      <c r="B1033" s="6"/>
      <c r="C1033" s="6" t="s">
        <v>53</v>
      </c>
      <c r="D1033" s="6"/>
      <c r="E1033" s="33" t="s">
        <v>27</v>
      </c>
      <c r="F1033" s="6"/>
      <c r="G1033" s="7"/>
    </row>
    <row r="1034" spans="1:7" ht="15" customHeight="1" x14ac:dyDescent="0.25">
      <c r="A1034" s="114" t="s">
        <v>705</v>
      </c>
      <c r="B1034" s="4"/>
      <c r="C1034" s="4" t="s">
        <v>12</v>
      </c>
      <c r="D1034" s="4" t="s">
        <v>14</v>
      </c>
      <c r="E1034" s="4"/>
      <c r="F1034" s="31"/>
      <c r="G1034" s="5" t="s">
        <v>752</v>
      </c>
    </row>
    <row r="1035" spans="1:7" ht="30" customHeight="1" x14ac:dyDescent="0.25">
      <c r="A1035" s="115"/>
      <c r="B1035" s="6"/>
      <c r="C1035" s="6" t="s">
        <v>7</v>
      </c>
      <c r="D1035" s="6" t="s">
        <v>7</v>
      </c>
      <c r="E1035" s="6"/>
      <c r="F1035" s="33"/>
      <c r="G1035" s="35"/>
    </row>
    <row r="1036" spans="1:7" ht="15" customHeight="1" x14ac:dyDescent="0.25">
      <c r="A1036" s="125" t="s">
        <v>354</v>
      </c>
      <c r="B1036" s="126"/>
      <c r="C1036" s="126"/>
      <c r="D1036" s="126"/>
      <c r="E1036" s="126"/>
      <c r="F1036" s="126"/>
      <c r="G1036" s="127"/>
    </row>
    <row r="1037" spans="1:7" ht="15" customHeight="1" x14ac:dyDescent="0.25">
      <c r="A1037" s="114" t="s">
        <v>599</v>
      </c>
      <c r="B1037" s="4" t="s">
        <v>14</v>
      </c>
      <c r="C1037" s="31"/>
      <c r="D1037" s="4" t="s">
        <v>17</v>
      </c>
      <c r="E1037" s="4"/>
      <c r="F1037" s="4"/>
      <c r="G1037" s="5" t="s">
        <v>466</v>
      </c>
    </row>
    <row r="1038" spans="1:7" ht="15" customHeight="1" x14ac:dyDescent="0.25">
      <c r="A1038" s="115"/>
      <c r="B1038" s="6" t="s">
        <v>592</v>
      </c>
      <c r="C1038" s="33"/>
      <c r="D1038" s="6" t="s">
        <v>27</v>
      </c>
      <c r="E1038" s="6"/>
      <c r="F1038" s="6"/>
      <c r="G1038" s="7"/>
    </row>
    <row r="1039" spans="1:7" ht="15" customHeight="1" x14ac:dyDescent="0.25">
      <c r="A1039" s="114" t="s">
        <v>483</v>
      </c>
      <c r="B1039" s="4"/>
      <c r="C1039" s="4" t="s">
        <v>13</v>
      </c>
      <c r="D1039" s="4"/>
      <c r="E1039" s="4" t="s">
        <v>12</v>
      </c>
      <c r="F1039" s="4"/>
      <c r="G1039" s="5" t="s">
        <v>316</v>
      </c>
    </row>
    <row r="1040" spans="1:7" ht="15" customHeight="1" x14ac:dyDescent="0.25">
      <c r="A1040" s="115"/>
      <c r="B1040" s="6"/>
      <c r="C1040" s="6" t="s">
        <v>22</v>
      </c>
      <c r="D1040" s="6"/>
      <c r="E1040" s="6" t="s">
        <v>22</v>
      </c>
      <c r="F1040" s="6"/>
      <c r="G1040" s="7"/>
    </row>
    <row r="1041" spans="1:7" ht="15.75" customHeight="1" x14ac:dyDescent="0.25">
      <c r="A1041" s="114" t="s">
        <v>356</v>
      </c>
      <c r="B1041" s="4" t="s">
        <v>15</v>
      </c>
      <c r="C1041" s="4"/>
      <c r="D1041" s="4" t="s">
        <v>13</v>
      </c>
      <c r="E1041" s="4"/>
      <c r="F1041" s="4"/>
      <c r="G1041" s="5" t="s">
        <v>147</v>
      </c>
    </row>
    <row r="1042" spans="1:7" ht="15" customHeight="1" x14ac:dyDescent="0.25">
      <c r="A1042" s="115"/>
      <c r="B1042" s="6" t="s">
        <v>22</v>
      </c>
      <c r="C1042" s="6"/>
      <c r="D1042" s="6" t="s">
        <v>78</v>
      </c>
      <c r="E1042" s="6"/>
      <c r="F1042" s="6"/>
      <c r="G1042" s="7"/>
    </row>
    <row r="1043" spans="1:7" ht="15" customHeight="1" x14ac:dyDescent="0.25">
      <c r="A1043" s="114" t="s">
        <v>357</v>
      </c>
      <c r="B1043" s="4"/>
      <c r="C1043" s="4" t="s">
        <v>16</v>
      </c>
      <c r="D1043" s="4"/>
      <c r="E1043" s="4" t="s">
        <v>16</v>
      </c>
      <c r="F1043" s="4"/>
      <c r="G1043" s="5" t="s">
        <v>765</v>
      </c>
    </row>
    <row r="1044" spans="1:7" ht="15" customHeight="1" x14ac:dyDescent="0.25">
      <c r="A1044" s="115"/>
      <c r="B1044" s="6"/>
      <c r="C1044" s="6" t="s">
        <v>53</v>
      </c>
      <c r="D1044" s="6"/>
      <c r="E1044" s="6" t="s">
        <v>25</v>
      </c>
      <c r="F1044" s="6"/>
      <c r="G1044" s="7"/>
    </row>
    <row r="1045" spans="1:7" ht="15" customHeight="1" x14ac:dyDescent="0.25">
      <c r="A1045" s="132" t="s">
        <v>480</v>
      </c>
      <c r="B1045" s="4"/>
      <c r="C1045" s="16"/>
      <c r="D1045" s="16"/>
      <c r="E1045" s="4" t="s">
        <v>13</v>
      </c>
      <c r="F1045" s="16"/>
      <c r="G1045" s="5" t="s">
        <v>776</v>
      </c>
    </row>
    <row r="1046" spans="1:7" ht="15" customHeight="1" x14ac:dyDescent="0.25">
      <c r="A1046" s="133"/>
      <c r="B1046" s="18"/>
      <c r="C1046" s="18"/>
      <c r="D1046" s="18"/>
      <c r="E1046" s="18" t="s">
        <v>39</v>
      </c>
      <c r="F1046" s="18"/>
      <c r="G1046" s="63"/>
    </row>
    <row r="1047" spans="1:7" ht="15" customHeight="1" x14ac:dyDescent="0.25">
      <c r="A1047" s="133"/>
      <c r="B1047" s="20"/>
      <c r="C1047" s="20"/>
      <c r="D1047" s="20"/>
      <c r="E1047" s="20" t="s">
        <v>14</v>
      </c>
      <c r="F1047" s="20"/>
      <c r="G1047" s="21"/>
    </row>
    <row r="1048" spans="1:7" ht="15" customHeight="1" x14ac:dyDescent="0.25">
      <c r="A1048" s="134"/>
      <c r="B1048" s="6"/>
      <c r="C1048" s="6"/>
      <c r="D1048" s="6"/>
      <c r="E1048" s="6" t="s">
        <v>27</v>
      </c>
      <c r="F1048" s="6"/>
      <c r="G1048" s="7"/>
    </row>
    <row r="1049" spans="1:7" ht="15" customHeight="1" x14ac:dyDescent="0.25">
      <c r="A1049" s="114" t="s">
        <v>657</v>
      </c>
      <c r="B1049" s="4" t="str">
        <f>IF(B1605="","",B1605)</f>
        <v>1-3</v>
      </c>
      <c r="C1049" s="4" t="str">
        <f t="shared" ref="C1049:G1050" si="65">IF(C1605="","",C1605)</f>
        <v/>
      </c>
      <c r="D1049" s="4" t="str">
        <f t="shared" si="65"/>
        <v>1-3</v>
      </c>
      <c r="E1049" s="4" t="str">
        <f t="shared" si="65"/>
        <v/>
      </c>
      <c r="F1049" s="4" t="str">
        <f t="shared" si="65"/>
        <v/>
      </c>
      <c r="G1049" s="5" t="str">
        <f t="shared" si="65"/>
        <v>Α. Ζυμπίδης</v>
      </c>
    </row>
    <row r="1050" spans="1:7" ht="21" customHeight="1" x14ac:dyDescent="0.25">
      <c r="A1050" s="115"/>
      <c r="B1050" s="6" t="str">
        <f>IF(B1606="","",B1606)</f>
        <v>Α43</v>
      </c>
      <c r="C1050" s="6" t="str">
        <f t="shared" si="65"/>
        <v/>
      </c>
      <c r="D1050" s="6" t="str">
        <f t="shared" si="65"/>
        <v>Α43</v>
      </c>
      <c r="E1050" s="6" t="str">
        <f t="shared" si="65"/>
        <v/>
      </c>
      <c r="F1050" s="6" t="str">
        <f t="shared" si="65"/>
        <v/>
      </c>
      <c r="G1050" s="7" t="str">
        <f t="shared" si="65"/>
        <v/>
      </c>
    </row>
    <row r="1051" spans="1:7" x14ac:dyDescent="0.25">
      <c r="A1051" s="125" t="s">
        <v>31</v>
      </c>
      <c r="B1051" s="126"/>
      <c r="C1051" s="126"/>
      <c r="D1051" s="126"/>
      <c r="E1051" s="126"/>
      <c r="F1051" s="126"/>
      <c r="G1051" s="127"/>
    </row>
    <row r="1052" spans="1:7" ht="15" customHeight="1" x14ac:dyDescent="0.25">
      <c r="A1052" s="114" t="s">
        <v>355</v>
      </c>
      <c r="B1052" s="4"/>
      <c r="C1052" s="4"/>
      <c r="D1052" s="4"/>
      <c r="E1052" s="4"/>
      <c r="F1052" s="31" t="s">
        <v>16</v>
      </c>
      <c r="G1052" s="32" t="s">
        <v>316</v>
      </c>
    </row>
    <row r="1053" spans="1:7" ht="15.75" thickBot="1" x14ac:dyDescent="0.3">
      <c r="A1053" s="131"/>
      <c r="B1053" s="8"/>
      <c r="C1053" s="8"/>
      <c r="D1053" s="8"/>
      <c r="E1053" s="8"/>
      <c r="F1053" s="45" t="s">
        <v>420</v>
      </c>
      <c r="G1053" s="37"/>
    </row>
    <row r="1054" spans="1:7" ht="15.75" thickTop="1" x14ac:dyDescent="0.25"/>
    <row r="1055" spans="1:7" x14ac:dyDescent="0.25">
      <c r="A1055" s="56" t="s">
        <v>97</v>
      </c>
      <c r="B1055" s="54"/>
      <c r="C1055" s="54"/>
      <c r="D1055" s="54"/>
      <c r="E1055" s="54"/>
      <c r="F1055" s="54"/>
      <c r="G1055" s="55"/>
    </row>
    <row r="1056" spans="1:7" ht="15.75" thickBot="1" x14ac:dyDescent="0.3">
      <c r="A1056" s="12" t="s">
        <v>103</v>
      </c>
      <c r="G1056" s="15" t="s">
        <v>90</v>
      </c>
    </row>
    <row r="1057" spans="1:7" ht="15.75" thickTop="1" x14ac:dyDescent="0.25">
      <c r="A1057" s="48" t="s">
        <v>0</v>
      </c>
      <c r="B1057" s="49" t="s">
        <v>1</v>
      </c>
      <c r="C1057" s="49" t="s">
        <v>2</v>
      </c>
      <c r="D1057" s="49" t="s">
        <v>3</v>
      </c>
      <c r="E1057" s="49" t="s">
        <v>4</v>
      </c>
      <c r="F1057" s="49" t="s">
        <v>5</v>
      </c>
      <c r="G1057" s="50" t="s">
        <v>6</v>
      </c>
    </row>
    <row r="1058" spans="1:7" x14ac:dyDescent="0.25">
      <c r="A1058" s="138" t="s">
        <v>198</v>
      </c>
      <c r="B1058" s="139"/>
      <c r="C1058" s="139"/>
      <c r="D1058" s="139"/>
      <c r="E1058" s="139"/>
      <c r="F1058" s="140"/>
      <c r="G1058" s="141"/>
    </row>
    <row r="1059" spans="1:7" x14ac:dyDescent="0.25">
      <c r="A1059" s="125" t="s">
        <v>99</v>
      </c>
      <c r="B1059" s="126"/>
      <c r="C1059" s="126"/>
      <c r="D1059" s="126"/>
      <c r="E1059" s="126"/>
      <c r="F1059" s="126"/>
      <c r="G1059" s="127"/>
    </row>
    <row r="1060" spans="1:7" ht="15.75" customHeight="1" x14ac:dyDescent="0.25">
      <c r="A1060" s="114" t="s">
        <v>356</v>
      </c>
      <c r="B1060" s="4" t="str">
        <f>IF(B1041="","",B1041)</f>
        <v>11-1</v>
      </c>
      <c r="C1060" s="4" t="str">
        <f t="shared" ref="C1060:G1060" si="66">IF(C1041="","",C1041)</f>
        <v/>
      </c>
      <c r="D1060" s="4" t="str">
        <f t="shared" si="66"/>
        <v>3-5</v>
      </c>
      <c r="E1060" s="4" t="str">
        <f t="shared" si="66"/>
        <v/>
      </c>
      <c r="F1060" s="4" t="str">
        <f t="shared" si="66"/>
        <v/>
      </c>
      <c r="G1060" s="5" t="str">
        <f t="shared" si="66"/>
        <v>Ε. Καβουσανός</v>
      </c>
    </row>
    <row r="1061" spans="1:7" ht="15" customHeight="1" x14ac:dyDescent="0.25">
      <c r="A1061" s="115"/>
      <c r="B1061" s="6" t="str">
        <f t="shared" ref="B1061:G1061" si="67">IF(B1042="","",B1042)</f>
        <v>Δ11</v>
      </c>
      <c r="C1061" s="6" t="str">
        <f t="shared" si="67"/>
        <v/>
      </c>
      <c r="D1061" s="6" t="str">
        <f t="shared" si="67"/>
        <v>Γ</v>
      </c>
      <c r="E1061" s="6" t="str">
        <f t="shared" si="67"/>
        <v/>
      </c>
      <c r="F1061" s="6" t="str">
        <f t="shared" si="67"/>
        <v/>
      </c>
      <c r="G1061" s="7" t="str">
        <f t="shared" si="67"/>
        <v/>
      </c>
    </row>
    <row r="1062" spans="1:7" ht="15" customHeight="1" x14ac:dyDescent="0.25">
      <c r="A1062" s="114" t="s">
        <v>357</v>
      </c>
      <c r="B1062" s="4" t="str">
        <f t="shared" ref="B1062:G1062" si="68">IF(B1043="","",B1043)</f>
        <v/>
      </c>
      <c r="C1062" s="4" t="str">
        <f t="shared" si="68"/>
        <v>7-9</v>
      </c>
      <c r="D1062" s="4" t="str">
        <f t="shared" si="68"/>
        <v/>
      </c>
      <c r="E1062" s="4" t="str">
        <f t="shared" si="68"/>
        <v>7-9</v>
      </c>
      <c r="F1062" s="4" t="str">
        <f t="shared" si="68"/>
        <v/>
      </c>
      <c r="G1062" s="5" t="str">
        <f t="shared" si="68"/>
        <v>Π. Μηγιάκης</v>
      </c>
    </row>
    <row r="1063" spans="1:7" ht="15" customHeight="1" x14ac:dyDescent="0.25">
      <c r="A1063" s="115"/>
      <c r="B1063" s="6" t="str">
        <f t="shared" ref="B1063:G1063" si="69">IF(B1044="","",B1044)</f>
        <v/>
      </c>
      <c r="C1063" s="6" t="str">
        <f t="shared" si="69"/>
        <v>Α23</v>
      </c>
      <c r="D1063" s="6" t="str">
        <f t="shared" si="69"/>
        <v/>
      </c>
      <c r="E1063" s="6" t="str">
        <f t="shared" si="69"/>
        <v>Δ22</v>
      </c>
      <c r="F1063" s="6" t="str">
        <f t="shared" si="69"/>
        <v/>
      </c>
      <c r="G1063" s="7" t="str">
        <f t="shared" si="69"/>
        <v/>
      </c>
    </row>
    <row r="1064" spans="1:7" ht="14.25" customHeight="1" x14ac:dyDescent="0.25">
      <c r="A1064" s="114" t="s">
        <v>650</v>
      </c>
      <c r="B1064" s="4" t="s">
        <v>14</v>
      </c>
      <c r="C1064" s="4"/>
      <c r="D1064" s="4"/>
      <c r="E1064" s="4"/>
      <c r="F1064" s="4" t="s">
        <v>14</v>
      </c>
      <c r="G1064" s="5" t="s">
        <v>757</v>
      </c>
    </row>
    <row r="1065" spans="1:7" x14ac:dyDescent="0.25">
      <c r="A1065" s="115"/>
      <c r="B1065" s="6" t="s">
        <v>21</v>
      </c>
      <c r="C1065" s="6"/>
      <c r="D1065" s="6"/>
      <c r="E1065" s="6"/>
      <c r="F1065" s="6" t="s">
        <v>25</v>
      </c>
      <c r="G1065" s="7"/>
    </row>
    <row r="1066" spans="1:7" ht="30" customHeight="1" x14ac:dyDescent="0.25">
      <c r="A1066" s="125" t="s">
        <v>358</v>
      </c>
      <c r="B1066" s="128"/>
      <c r="C1066" s="128"/>
      <c r="D1066" s="128"/>
      <c r="E1066" s="128"/>
      <c r="F1066" s="128"/>
      <c r="G1066" s="129"/>
    </row>
    <row r="1067" spans="1:7" ht="16.5" customHeight="1" x14ac:dyDescent="0.25">
      <c r="A1067" s="114" t="s">
        <v>352</v>
      </c>
      <c r="B1067" s="4" t="str">
        <f>IF(B1030="","",B1030)</f>
        <v>3-5</v>
      </c>
      <c r="C1067" s="4" t="str">
        <f t="shared" ref="C1067:G1067" si="70">IF(C1030="","",C1030)</f>
        <v/>
      </c>
      <c r="D1067" s="4" t="str">
        <f t="shared" si="70"/>
        <v/>
      </c>
      <c r="E1067" s="4" t="str">
        <f t="shared" si="70"/>
        <v/>
      </c>
      <c r="F1067" s="4" t="str">
        <f t="shared" si="70"/>
        <v>3-5</v>
      </c>
      <c r="G1067" s="5" t="str">
        <f t="shared" si="70"/>
        <v>Δ. Γκίκας</v>
      </c>
    </row>
    <row r="1068" spans="1:7" ht="16.5" customHeight="1" x14ac:dyDescent="0.25">
      <c r="A1068" s="130"/>
      <c r="B1068" s="6" t="str">
        <f t="shared" ref="B1068:G1068" si="71">IF(B1031="","",B1031)</f>
        <v>Δ21</v>
      </c>
      <c r="C1068" s="6" t="str">
        <f t="shared" si="71"/>
        <v/>
      </c>
      <c r="D1068" s="6" t="str">
        <f t="shared" si="71"/>
        <v/>
      </c>
      <c r="E1068" s="6" t="str">
        <f t="shared" si="71"/>
        <v/>
      </c>
      <c r="F1068" s="6" t="str">
        <f t="shared" si="71"/>
        <v>Χ</v>
      </c>
      <c r="G1068" s="7" t="str">
        <f t="shared" si="71"/>
        <v/>
      </c>
    </row>
    <row r="1069" spans="1:7" ht="15" customHeight="1" x14ac:dyDescent="0.25">
      <c r="A1069" s="132" t="s">
        <v>480</v>
      </c>
      <c r="B1069" s="4" t="str">
        <f t="shared" ref="B1069:E1072" si="72">IF(B1045="","",B1045)</f>
        <v/>
      </c>
      <c r="C1069" s="16" t="str">
        <f t="shared" si="72"/>
        <v/>
      </c>
      <c r="D1069" s="16" t="str">
        <f t="shared" si="72"/>
        <v/>
      </c>
      <c r="E1069" s="4" t="str">
        <f t="shared" si="72"/>
        <v>3-5</v>
      </c>
      <c r="F1069" s="16" t="str">
        <f t="shared" ref="F1069" si="73">IF(F1045="","",F1045)</f>
        <v/>
      </c>
      <c r="G1069" s="5" t="str">
        <f>IF(G1045="","",G1045)</f>
        <v>Ξ. Καρταλά</v>
      </c>
    </row>
    <row r="1070" spans="1:7" ht="15" customHeight="1" x14ac:dyDescent="0.25">
      <c r="A1070" s="133"/>
      <c r="B1070" s="18" t="str">
        <f t="shared" si="72"/>
        <v/>
      </c>
      <c r="C1070" s="18" t="str">
        <f t="shared" si="72"/>
        <v/>
      </c>
      <c r="D1070" s="18" t="str">
        <f t="shared" si="72"/>
        <v/>
      </c>
      <c r="E1070" s="18" t="str">
        <f t="shared" si="72"/>
        <v>Η/Υ 3</v>
      </c>
      <c r="F1070" s="18" t="str">
        <f t="shared" ref="F1070:G1070" si="74">IF(F1046="","",F1046)</f>
        <v/>
      </c>
      <c r="G1070" s="63" t="str">
        <f t="shared" si="74"/>
        <v/>
      </c>
    </row>
    <row r="1071" spans="1:7" ht="15" customHeight="1" x14ac:dyDescent="0.25">
      <c r="A1071" s="133" t="s">
        <v>480</v>
      </c>
      <c r="B1071" s="20" t="str">
        <f t="shared" si="72"/>
        <v/>
      </c>
      <c r="C1071" s="20" t="str">
        <f t="shared" si="72"/>
        <v/>
      </c>
      <c r="D1071" s="20" t="str">
        <f t="shared" si="72"/>
        <v/>
      </c>
      <c r="E1071" s="20" t="str">
        <f t="shared" si="72"/>
        <v>5-7</v>
      </c>
      <c r="F1071" s="20" t="str">
        <f t="shared" ref="F1071:G1071" si="75">IF(F1047="","",F1047)</f>
        <v/>
      </c>
      <c r="G1071" s="21" t="str">
        <f t="shared" si="75"/>
        <v/>
      </c>
    </row>
    <row r="1072" spans="1:7" ht="15" customHeight="1" x14ac:dyDescent="0.25">
      <c r="A1072" s="134"/>
      <c r="B1072" s="6" t="str">
        <f t="shared" si="72"/>
        <v/>
      </c>
      <c r="C1072" s="6" t="str">
        <f t="shared" si="72"/>
        <v/>
      </c>
      <c r="D1072" s="6" t="str">
        <f t="shared" si="72"/>
        <v/>
      </c>
      <c r="E1072" s="6" t="str">
        <f t="shared" si="72"/>
        <v>Δ12</v>
      </c>
      <c r="F1072" s="6" t="str">
        <f t="shared" ref="F1072:G1072" si="76">IF(F1048="","",F1048)</f>
        <v/>
      </c>
      <c r="G1072" s="7" t="str">
        <f t="shared" si="76"/>
        <v/>
      </c>
    </row>
    <row r="1073" spans="1:7" ht="15" customHeight="1" x14ac:dyDescent="0.25">
      <c r="A1073" s="114" t="s">
        <v>705</v>
      </c>
      <c r="B1073" s="4" t="str">
        <f t="shared" ref="B1073:G1073" si="77">IF(B1034="","",B1034)</f>
        <v/>
      </c>
      <c r="C1073" s="4" t="str">
        <f t="shared" si="77"/>
        <v>1-3</v>
      </c>
      <c r="D1073" s="4" t="str">
        <f t="shared" si="77"/>
        <v>5-7</v>
      </c>
      <c r="E1073" s="4" t="str">
        <f t="shared" si="77"/>
        <v/>
      </c>
      <c r="F1073" s="4" t="str">
        <f t="shared" si="77"/>
        <v/>
      </c>
      <c r="G1073" s="5" t="str">
        <f t="shared" si="77"/>
        <v>Ε. Βρέντζου</v>
      </c>
    </row>
    <row r="1074" spans="1:7" ht="30" customHeight="1" x14ac:dyDescent="0.25">
      <c r="A1074" s="115"/>
      <c r="B1074" s="6" t="str">
        <f t="shared" ref="B1074:G1074" si="78">IF(B1035="","",B1035)</f>
        <v/>
      </c>
      <c r="C1074" s="6" t="str">
        <f t="shared" si="78"/>
        <v>Χ</v>
      </c>
      <c r="D1074" s="6" t="str">
        <f t="shared" si="78"/>
        <v>Χ</v>
      </c>
      <c r="E1074" s="6" t="str">
        <f t="shared" si="78"/>
        <v/>
      </c>
      <c r="F1074" s="6" t="str">
        <f t="shared" si="78"/>
        <v/>
      </c>
      <c r="G1074" s="35" t="str">
        <f t="shared" si="78"/>
        <v/>
      </c>
    </row>
    <row r="1075" spans="1:7" ht="15" customHeight="1" x14ac:dyDescent="0.25">
      <c r="A1075" s="114" t="s">
        <v>483</v>
      </c>
      <c r="B1075" s="4" t="str">
        <f t="shared" ref="B1075:G1076" si="79">IF(B1039="","",B1039)</f>
        <v/>
      </c>
      <c r="C1075" s="4" t="str">
        <f t="shared" si="79"/>
        <v>3-5</v>
      </c>
      <c r="D1075" s="4" t="str">
        <f t="shared" si="79"/>
        <v/>
      </c>
      <c r="E1075" s="4" t="str">
        <f t="shared" si="79"/>
        <v>1-3</v>
      </c>
      <c r="F1075" s="4" t="str">
        <f t="shared" si="79"/>
        <v/>
      </c>
      <c r="G1075" s="5" t="str">
        <f t="shared" si="79"/>
        <v>Β. Παπαδάκης</v>
      </c>
    </row>
    <row r="1076" spans="1:7" x14ac:dyDescent="0.25">
      <c r="A1076" s="115"/>
      <c r="B1076" s="6" t="str">
        <f t="shared" si="79"/>
        <v/>
      </c>
      <c r="C1076" s="6" t="str">
        <f t="shared" si="79"/>
        <v>Δ11</v>
      </c>
      <c r="D1076" s="6" t="str">
        <f t="shared" si="79"/>
        <v/>
      </c>
      <c r="E1076" s="6" t="str">
        <f t="shared" si="79"/>
        <v>Δ11</v>
      </c>
      <c r="F1076" s="6" t="str">
        <f t="shared" si="79"/>
        <v/>
      </c>
      <c r="G1076" s="35" t="str">
        <f t="shared" si="79"/>
        <v/>
      </c>
    </row>
    <row r="1077" spans="1:7" ht="15" customHeight="1" x14ac:dyDescent="0.25">
      <c r="A1077" s="114" t="s">
        <v>657</v>
      </c>
      <c r="B1077" s="4" t="str">
        <f>IF(B1605="","",B1605)</f>
        <v>1-3</v>
      </c>
      <c r="C1077" s="4" t="str">
        <f t="shared" ref="C1077:G1078" si="80">IF(C1605="","",C1605)</f>
        <v/>
      </c>
      <c r="D1077" s="4" t="str">
        <f t="shared" si="80"/>
        <v>1-3</v>
      </c>
      <c r="E1077" s="4" t="str">
        <f t="shared" si="80"/>
        <v/>
      </c>
      <c r="F1077" s="4" t="str">
        <f t="shared" si="80"/>
        <v/>
      </c>
      <c r="G1077" s="5" t="str">
        <f t="shared" si="80"/>
        <v>Α. Ζυμπίδης</v>
      </c>
    </row>
    <row r="1078" spans="1:7" ht="21" customHeight="1" x14ac:dyDescent="0.25">
      <c r="A1078" s="115"/>
      <c r="B1078" s="6" t="str">
        <f>IF(B1606="","",B1606)</f>
        <v>Α43</v>
      </c>
      <c r="C1078" s="6" t="str">
        <f t="shared" si="80"/>
        <v/>
      </c>
      <c r="D1078" s="6" t="str">
        <f t="shared" si="80"/>
        <v>Α43</v>
      </c>
      <c r="E1078" s="6" t="str">
        <f t="shared" si="80"/>
        <v/>
      </c>
      <c r="F1078" s="6" t="str">
        <f t="shared" si="80"/>
        <v/>
      </c>
      <c r="G1078" s="35" t="str">
        <f t="shared" si="80"/>
        <v/>
      </c>
    </row>
    <row r="1079" spans="1:7" ht="15" customHeight="1" x14ac:dyDescent="0.25">
      <c r="A1079" s="114" t="s">
        <v>651</v>
      </c>
      <c r="B1079" s="4" t="str">
        <f t="shared" ref="B1079:G1080" si="81">IF(B103="","",B103)</f>
        <v>3-5</v>
      </c>
      <c r="C1079" s="4" t="str">
        <f t="shared" si="81"/>
        <v/>
      </c>
      <c r="D1079" s="4" t="str">
        <f t="shared" si="81"/>
        <v/>
      </c>
      <c r="E1079" s="4" t="str">
        <f t="shared" si="81"/>
        <v/>
      </c>
      <c r="F1079" s="4" t="str">
        <f t="shared" si="81"/>
        <v>3-5</v>
      </c>
      <c r="G1079" s="5" t="str">
        <f t="shared" si="81"/>
        <v>Σ. Βασιλάκης</v>
      </c>
    </row>
    <row r="1080" spans="1:7" ht="21" customHeight="1" x14ac:dyDescent="0.25">
      <c r="A1080" s="115"/>
      <c r="B1080" s="6" t="str">
        <f t="shared" si="81"/>
        <v>Υ</v>
      </c>
      <c r="C1080" s="6" t="str">
        <f t="shared" si="81"/>
        <v/>
      </c>
      <c r="D1080" s="6" t="str">
        <f t="shared" si="81"/>
        <v/>
      </c>
      <c r="E1080" s="6" t="str">
        <f t="shared" si="81"/>
        <v/>
      </c>
      <c r="F1080" s="6" t="str">
        <f t="shared" si="81"/>
        <v>Υ</v>
      </c>
      <c r="G1080" s="35" t="str">
        <f t="shared" si="81"/>
        <v/>
      </c>
    </row>
    <row r="1081" spans="1:7" x14ac:dyDescent="0.25">
      <c r="A1081" s="125" t="s">
        <v>31</v>
      </c>
      <c r="B1081" s="126"/>
      <c r="C1081" s="126"/>
      <c r="D1081" s="126"/>
      <c r="E1081" s="126"/>
      <c r="F1081" s="126"/>
      <c r="G1081" s="127"/>
    </row>
    <row r="1082" spans="1:7" ht="15" customHeight="1" x14ac:dyDescent="0.25">
      <c r="A1082" s="114" t="s">
        <v>355</v>
      </c>
      <c r="B1082" s="4" t="str">
        <f t="shared" ref="B1082:G1083" si="82">IF(B1052="","",B1052)</f>
        <v/>
      </c>
      <c r="C1082" s="4" t="str">
        <f t="shared" si="82"/>
        <v/>
      </c>
      <c r="D1082" s="4" t="str">
        <f t="shared" si="82"/>
        <v/>
      </c>
      <c r="E1082" s="4" t="str">
        <f t="shared" si="82"/>
        <v/>
      </c>
      <c r="F1082" s="31" t="str">
        <f t="shared" si="82"/>
        <v>7-9</v>
      </c>
      <c r="G1082" s="32" t="str">
        <f t="shared" si="82"/>
        <v>Β. Παπαδάκης</v>
      </c>
    </row>
    <row r="1083" spans="1:7" ht="15.75" thickBot="1" x14ac:dyDescent="0.3">
      <c r="A1083" s="131"/>
      <c r="B1083" s="8" t="str">
        <f t="shared" si="82"/>
        <v/>
      </c>
      <c r="C1083" s="8" t="str">
        <f t="shared" si="82"/>
        <v/>
      </c>
      <c r="D1083" s="8" t="str">
        <f t="shared" si="82"/>
        <v/>
      </c>
      <c r="E1083" s="8" t="str">
        <f t="shared" si="82"/>
        <v/>
      </c>
      <c r="F1083" s="45" t="str">
        <f t="shared" si="82"/>
        <v>Α22</v>
      </c>
      <c r="G1083" s="37" t="str">
        <f t="shared" si="82"/>
        <v/>
      </c>
    </row>
    <row r="1084" spans="1:7" ht="15.75" thickTop="1" x14ac:dyDescent="0.25"/>
    <row r="1085" spans="1:7" x14ac:dyDescent="0.25">
      <c r="A1085" s="56" t="s">
        <v>97</v>
      </c>
      <c r="B1085" s="54"/>
      <c r="C1085" s="54"/>
      <c r="D1085" s="54"/>
      <c r="E1085" s="54"/>
      <c r="F1085" s="54"/>
      <c r="G1085" s="55"/>
    </row>
    <row r="1086" spans="1:7" ht="15.75" thickBot="1" x14ac:dyDescent="0.3">
      <c r="A1086" s="12"/>
      <c r="G1086" s="15" t="s">
        <v>92</v>
      </c>
    </row>
    <row r="1087" spans="1:7" ht="15.75" thickTop="1" x14ac:dyDescent="0.25">
      <c r="A1087" s="48" t="s">
        <v>0</v>
      </c>
      <c r="B1087" s="49" t="s">
        <v>1</v>
      </c>
      <c r="C1087" s="49" t="s">
        <v>2</v>
      </c>
      <c r="D1087" s="49" t="s">
        <v>3</v>
      </c>
      <c r="E1087" s="49" t="s">
        <v>4</v>
      </c>
      <c r="F1087" s="49" t="s">
        <v>5</v>
      </c>
      <c r="G1087" s="50" t="s">
        <v>6</v>
      </c>
    </row>
    <row r="1088" spans="1:7" x14ac:dyDescent="0.25">
      <c r="A1088" s="138" t="s">
        <v>198</v>
      </c>
      <c r="B1088" s="139"/>
      <c r="C1088" s="139"/>
      <c r="D1088" s="139"/>
      <c r="E1088" s="139"/>
      <c r="F1088" s="140"/>
      <c r="G1088" s="141"/>
    </row>
    <row r="1089" spans="1:9" x14ac:dyDescent="0.25">
      <c r="A1089" s="125" t="s">
        <v>42</v>
      </c>
      <c r="B1089" s="126"/>
      <c r="C1089" s="126"/>
      <c r="D1089" s="126"/>
      <c r="E1089" s="126"/>
      <c r="F1089" s="126"/>
      <c r="G1089" s="127"/>
    </row>
    <row r="1090" spans="1:9" ht="15" customHeight="1" x14ac:dyDescent="0.25">
      <c r="A1090" s="114" t="str">
        <f>IF(Παιδαγωγικά!$A$2="","",Παιδαγωγικά!$A$2)</f>
        <v>Εισαγωγή στη Διδακτική Μεθοδολογία-Αναλυτικά Προγράμματα</v>
      </c>
      <c r="B1090" s="16" t="str">
        <f>IF(Παιδαγωγικά!$B$2="","",Παιδαγωγικά!$B$2)</f>
        <v/>
      </c>
      <c r="C1090" s="16" t="str">
        <f>IF(Παιδαγωγικά!$C$2="","",Παιδαγωγικά!$C$2)</f>
        <v>9-11</v>
      </c>
      <c r="D1090" s="16" t="str">
        <f>IF(Παιδαγωγικά!$D$2="","",Παιδαγωγικά!$D$2)</f>
        <v/>
      </c>
      <c r="E1090" s="16" t="str">
        <f>IF(Παιδαγωγικά!$E$2="","",Παιδαγωγικά!$E$2)</f>
        <v/>
      </c>
      <c r="F1090" s="16" t="str">
        <f>IF(Παιδαγωγικά!$F$2="","",Παιδαγωγικά!$F$2)</f>
        <v/>
      </c>
      <c r="G1090" s="5" t="str">
        <f>IF(Παιδαγωγικά!$G$2="","",Παιδαγωγικά!$G$2)</f>
        <v>Β. Μπρίνια</v>
      </c>
    </row>
    <row r="1091" spans="1:9" ht="30" customHeight="1" x14ac:dyDescent="0.25">
      <c r="A1091" s="115"/>
      <c r="B1091" s="17" t="str">
        <f>IF(Παιδαγωγικά!$B$3="","",Παιδαγωγικά!$B$3)</f>
        <v/>
      </c>
      <c r="C1091" s="17" t="str">
        <f>IF(Παιδαγωγικά!$C$3="","",Παιδαγωγικά!$C$3)</f>
        <v>Υ</v>
      </c>
      <c r="D1091" s="17" t="str">
        <f>IF(Παιδαγωγικά!$D$3="","",Παιδαγωγικά!$D$3)</f>
        <v/>
      </c>
      <c r="E1091" s="17" t="str">
        <f>IF(Παιδαγωγικά!$E$3="","",Παιδαγωγικά!$E$3)</f>
        <v/>
      </c>
      <c r="F1091" s="17" t="str">
        <f>IF(Παιδαγωγικά!$F$3="","",Παιδαγωγικά!$F$3)</f>
        <v/>
      </c>
      <c r="G1091" s="7" t="str">
        <f>IF(Παιδαγωγικά!$G$3="","",Παιδαγωγικά!$G$3)</f>
        <v/>
      </c>
    </row>
    <row r="1092" spans="1:9" ht="15" customHeight="1" x14ac:dyDescent="0.25">
      <c r="A1092" s="114" t="str">
        <f>IF(Παιδαγωγικά!$A$4="","",Παιδαγωγικά!$A$4)</f>
        <v>Εισαγωγή στην Παιδαγωγική Επιστήμη</v>
      </c>
      <c r="B1092" s="16" t="str">
        <f>IF(Παιδαγωγικά!$B$4="","",Παιδαγωγικά!$B$4)</f>
        <v/>
      </c>
      <c r="C1092" s="16" t="str">
        <f>IF(Παιδαγωγικά!$C$4="","",Παιδαγωγικά!$C$4)</f>
        <v>11-1</v>
      </c>
      <c r="D1092" s="16" t="str">
        <f>IF(Παιδαγωγικά!$D$4="","",Παιδαγωγικά!$D$4)</f>
        <v/>
      </c>
      <c r="E1092" s="16" t="str">
        <f>IF(Παιδαγωγικά!$E$4="","",Παιδαγωγικά!$E$4)</f>
        <v/>
      </c>
      <c r="F1092" s="16" t="str">
        <f>IF(Παιδαγωγικά!$F$4="","",Παιδαγωγικά!$F$4)</f>
        <v/>
      </c>
      <c r="G1092" s="5" t="str">
        <f>IF(Παιδαγωγικά!$G$4="","",Παιδαγωγικά!$G$4)</f>
        <v>Κ. Κουτρούμπα</v>
      </c>
    </row>
    <row r="1093" spans="1:9" x14ac:dyDescent="0.25">
      <c r="A1093" s="115"/>
      <c r="B1093" s="17" t="str">
        <f>IF(Παιδαγωγικά!$B$5="","",Παιδαγωγικά!$B$5)</f>
        <v/>
      </c>
      <c r="C1093" s="17" t="str">
        <f>IF(Παιδαγωγικά!$C$5="","",Παιδαγωγικά!$C$5)</f>
        <v>Y</v>
      </c>
      <c r="D1093" s="17" t="str">
        <f>IF(Παιδαγωγικά!$D$5="","",Παιδαγωγικά!$D$5)</f>
        <v/>
      </c>
      <c r="E1093" s="17" t="str">
        <f>IF(Παιδαγωγικά!$E$5="","",Παιδαγωγικά!$E$5)</f>
        <v/>
      </c>
      <c r="F1093" s="17" t="str">
        <f>IF(Παιδαγωγικά!$F$5="","",Παιδαγωγικά!$F$5)</f>
        <v/>
      </c>
      <c r="G1093" s="7" t="str">
        <f>IF(Παιδαγωγικά!$G$5="","",Παιδαγωγικά!$G$5)</f>
        <v/>
      </c>
    </row>
    <row r="1094" spans="1:9" ht="15" customHeight="1" x14ac:dyDescent="0.25">
      <c r="A1094" s="114" t="str">
        <f>IF(Παιδαγωγικά!$A$6="","",Παιδαγωγικά!$A$6)</f>
        <v>Εκπαιδευτική Αξιολόγηση</v>
      </c>
      <c r="B1094" s="16" t="str">
        <f>IF(Παιδαγωγικά!$B$6="","",Παιδαγωγικά!$B$6)</f>
        <v/>
      </c>
      <c r="C1094" s="16" t="str">
        <f>IF(Παιδαγωγικά!$C$6="","",Παιδαγωγικά!$C$6)</f>
        <v>1-3</v>
      </c>
      <c r="D1094" s="16" t="str">
        <f>IF(Παιδαγωγικά!$D$6="","",Παιδαγωγικά!$D$6)</f>
        <v/>
      </c>
      <c r="E1094" s="16" t="str">
        <f>IF(Παιδαγωγικά!$E$6="","",Παιδαγωγικά!$E$6)</f>
        <v/>
      </c>
      <c r="F1094" s="16" t="str">
        <f>IF(Παιδαγωγικά!$F$6="","",Παιδαγωγικά!$F$6)</f>
        <v/>
      </c>
      <c r="G1094" s="5" t="str">
        <f>IF(Παιδαγωγικά!$G$6="","",Παιδαγωγικά!$G$6)</f>
        <v>Κ. Κουτρούμπα</v>
      </c>
    </row>
    <row r="1095" spans="1:9" x14ac:dyDescent="0.25">
      <c r="A1095" s="115"/>
      <c r="B1095" s="17" t="str">
        <f>IF(Παιδαγωγικά!$B$7="","",Παιδαγωγικά!$B$7)</f>
        <v/>
      </c>
      <c r="C1095" s="17" t="str">
        <f>IF(Παιδαγωγικά!$C$7="","",Παιδαγωγικά!$C$7)</f>
        <v>Y</v>
      </c>
      <c r="D1095" s="17" t="str">
        <f>IF(Παιδαγωγικά!$D$7="","",Παιδαγωγικά!$D$7)</f>
        <v/>
      </c>
      <c r="E1095" s="17" t="str">
        <f>IF(Παιδαγωγικά!$E$7="","",Παιδαγωγικά!$E$7)</f>
        <v/>
      </c>
      <c r="F1095" s="17" t="str">
        <f>IF(Παιδαγωγικά!$F$7="","",Παιδαγωγικά!$F$7)</f>
        <v/>
      </c>
      <c r="G1095" s="7" t="str">
        <f>IF(Παιδαγωγικά!$G$7="","",Παιδαγωγικά!$G$7)</f>
        <v/>
      </c>
    </row>
    <row r="1096" spans="1:9" ht="15" customHeight="1" x14ac:dyDescent="0.25">
      <c r="A1096" s="114" t="str">
        <f>IF(Παιδαγωγικά!$A$8="","",Παιδαγωγικά!$A$8)</f>
        <v>Οργάνωση και Διοίκηση της Εκπαίδευσης και των Εκπαιδευτικών Μονάδων</v>
      </c>
      <c r="B1096" s="16" t="str">
        <f>IF(Παιδαγωγικά!$B$8="","",Παιδαγωγικά!$B$8)</f>
        <v/>
      </c>
      <c r="C1096" s="16" t="str">
        <f>IF(Παιδαγωγικά!$C$8="","",Παιδαγωγικά!$C$8)</f>
        <v>3-5</v>
      </c>
      <c r="D1096" s="16" t="str">
        <f>IF(Παιδαγωγικά!$D$8="","",Παιδαγωγικά!$D$8)</f>
        <v/>
      </c>
      <c r="E1096" s="16" t="str">
        <f>IF(Παιδαγωγικά!$E$8="","",Παιδαγωγικά!$E$8)</f>
        <v/>
      </c>
      <c r="F1096" s="16" t="str">
        <f>IF(Παιδαγωγικά!$F$8="","",Παιδαγωγικά!$F$8)</f>
        <v/>
      </c>
      <c r="G1096" s="5" t="str">
        <f>IF(Παιδαγωγικά!$G$8="","",Παιδαγωγικά!$G$8)</f>
        <v>Γ. Παπακωνσταντίνου</v>
      </c>
    </row>
    <row r="1097" spans="1:9" ht="30.75" customHeight="1" x14ac:dyDescent="0.25">
      <c r="A1097" s="115"/>
      <c r="B1097" s="17" t="str">
        <f>IF(Παιδαγωγικά!$B$9="","",Παιδαγωγικά!$B$9)</f>
        <v/>
      </c>
      <c r="C1097" s="17" t="str">
        <f>IF(Παιδαγωγικά!$C$9="","",Παιδαγωγικά!$C$9)</f>
        <v>Α23</v>
      </c>
      <c r="D1097" s="17" t="str">
        <f>IF(Παιδαγωγικά!$D$9="","",Παιδαγωγικά!$D$9)</f>
        <v/>
      </c>
      <c r="E1097" s="17" t="str">
        <f>IF(Παιδαγωγικά!$E$9="","",Παιδαγωγικά!$E$9)</f>
        <v/>
      </c>
      <c r="F1097" s="17" t="str">
        <f>IF(Παιδαγωγικά!$F$9="","",Παιδαγωγικά!$F$9)</f>
        <v/>
      </c>
      <c r="G1097" s="7" t="str">
        <f>IF(Παιδαγωγικά!$G$9="","",Παιδαγωγικά!$G$9)</f>
        <v/>
      </c>
    </row>
    <row r="1098" spans="1:9" ht="15" customHeight="1" x14ac:dyDescent="0.25">
      <c r="A1098" s="114" t="str">
        <f>IF(Παιδαγωγικά!$A$10="","",Παιδαγωγικά!$A$10)</f>
        <v>Πρακτική Άσκηση στη Διδασκαλία Ι</v>
      </c>
      <c r="B1098" s="16" t="str">
        <f>IF(Παιδαγωγικά!$B$10="","",Παιδαγωγικά!$B$10)</f>
        <v/>
      </c>
      <c r="C1098" s="16" t="str">
        <f>IF(Παιδαγωγικά!$C$10="","",Παιδαγωγικά!$C$10)</f>
        <v/>
      </c>
      <c r="D1098" s="16" t="str">
        <f>IF(Παιδαγωγικά!$D$10="","",Παιδαγωγικά!$D$10)</f>
        <v/>
      </c>
      <c r="E1098" s="16" t="str">
        <f>IF(Παιδαγωγικά!$E$10="","",Παιδαγωγικά!$E$10)</f>
        <v/>
      </c>
      <c r="F1098" s="16" t="str">
        <f>IF(Παιδαγωγικά!$F$10="","",Παιδαγωγικά!$F$10)</f>
        <v>9-3</v>
      </c>
      <c r="G1098" s="5" t="str">
        <f>IF(Παιδαγωγικά!$G$10="","",Παιδαγωγικά!$G$10)</f>
        <v>Β. Μπρίνια</v>
      </c>
    </row>
    <row r="1099" spans="1:9" ht="15.75" thickBot="1" x14ac:dyDescent="0.3">
      <c r="A1099" s="131"/>
      <c r="B1099" s="22" t="str">
        <f>IF(Παιδαγωγικά!$B$11="","",Παιδαγωγικά!$B$11)</f>
        <v/>
      </c>
      <c r="C1099" s="22" t="str">
        <f>IF(Παιδαγωγικά!$C$11="","",Παιδαγωγικά!$C$11)</f>
        <v/>
      </c>
      <c r="D1099" s="22" t="str">
        <f>IF(Παιδαγωγικά!$D$11="","",Παιδαγωγικά!$D$11)</f>
        <v/>
      </c>
      <c r="E1099" s="22" t="str">
        <f>IF(Παιδαγωγικά!$E$11="","",Παιδαγωγικά!$E$11)</f>
        <v/>
      </c>
      <c r="F1099" s="22" t="str">
        <f>IF(Παιδαγωγικά!$F$11="","",Παιδαγωγικά!$F$11)</f>
        <v>Υ</v>
      </c>
      <c r="G1099" s="9" t="str">
        <f>IF(Παιδαγωγικά!$G$11="","",Παιδαγωγικά!$G$11)</f>
        <v/>
      </c>
    </row>
    <row r="1100" spans="1:9" ht="15.75" thickTop="1" x14ac:dyDescent="0.25">
      <c r="I1100" s="28" t="s">
        <v>51</v>
      </c>
    </row>
    <row r="1101" spans="1:9" x14ac:dyDescent="0.25">
      <c r="A1101" s="56" t="s">
        <v>105</v>
      </c>
      <c r="B1101" s="54"/>
      <c r="C1101" s="54"/>
      <c r="D1101" s="54"/>
      <c r="E1101" s="54"/>
      <c r="F1101" s="54"/>
      <c r="G1101" s="55"/>
    </row>
    <row r="1102" spans="1:9" ht="15.75" thickBot="1" x14ac:dyDescent="0.3">
      <c r="A1102" s="14" t="s">
        <v>11</v>
      </c>
      <c r="G1102" s="15" t="s">
        <v>20</v>
      </c>
    </row>
    <row r="1103" spans="1:9" ht="15.75" thickTop="1" x14ac:dyDescent="0.25">
      <c r="A1103" s="48" t="s">
        <v>0</v>
      </c>
      <c r="B1103" s="49" t="s">
        <v>1</v>
      </c>
      <c r="C1103" s="49" t="s">
        <v>2</v>
      </c>
      <c r="D1103" s="49" t="s">
        <v>3</v>
      </c>
      <c r="E1103" s="49" t="s">
        <v>4</v>
      </c>
      <c r="F1103" s="49" t="s">
        <v>5</v>
      </c>
      <c r="G1103" s="50" t="s">
        <v>6</v>
      </c>
    </row>
    <row r="1104" spans="1:9" x14ac:dyDescent="0.25">
      <c r="A1104" s="138" t="s">
        <v>180</v>
      </c>
      <c r="B1104" s="139"/>
      <c r="C1104" s="139"/>
      <c r="D1104" s="139"/>
      <c r="E1104" s="139"/>
      <c r="F1104" s="140"/>
      <c r="G1104" s="141"/>
    </row>
    <row r="1105" spans="1:7" ht="15" customHeight="1" x14ac:dyDescent="0.25">
      <c r="A1105" s="114" t="s">
        <v>359</v>
      </c>
      <c r="B1105" s="31" t="s">
        <v>14</v>
      </c>
      <c r="C1105" s="4" t="s">
        <v>15</v>
      </c>
      <c r="D1105" s="4"/>
      <c r="E1105" s="4"/>
      <c r="F1105" s="4"/>
      <c r="G1105" s="5" t="s">
        <v>156</v>
      </c>
    </row>
    <row r="1106" spans="1:7" x14ac:dyDescent="0.25">
      <c r="A1106" s="115"/>
      <c r="B1106" s="39" t="s">
        <v>26</v>
      </c>
      <c r="C1106" s="20" t="s">
        <v>26</v>
      </c>
      <c r="D1106" s="20"/>
      <c r="E1106" s="20"/>
      <c r="F1106" s="20"/>
      <c r="G1106" s="7" t="s">
        <v>151</v>
      </c>
    </row>
    <row r="1107" spans="1:7" ht="15" customHeight="1" x14ac:dyDescent="0.25">
      <c r="A1107" s="114" t="s">
        <v>362</v>
      </c>
      <c r="B1107" s="4"/>
      <c r="C1107" s="4"/>
      <c r="D1107" s="31" t="s">
        <v>417</v>
      </c>
      <c r="E1107" s="4"/>
      <c r="F1107" s="4"/>
      <c r="G1107" s="5" t="s">
        <v>150</v>
      </c>
    </row>
    <row r="1108" spans="1:7" x14ac:dyDescent="0.25">
      <c r="A1108" s="115"/>
      <c r="B1108" s="6"/>
      <c r="C1108" s="6"/>
      <c r="D1108" s="33" t="s">
        <v>8</v>
      </c>
      <c r="E1108" s="6"/>
      <c r="F1108" s="6"/>
      <c r="G1108" s="7"/>
    </row>
    <row r="1109" spans="1:7" ht="15" customHeight="1" x14ac:dyDescent="0.25">
      <c r="A1109" s="114" t="s">
        <v>292</v>
      </c>
      <c r="B1109" s="4" t="s">
        <v>13</v>
      </c>
      <c r="C1109" s="4"/>
      <c r="D1109" s="4"/>
      <c r="E1109" s="4" t="s">
        <v>12</v>
      </c>
      <c r="F1109" s="4"/>
      <c r="G1109" s="5" t="s">
        <v>581</v>
      </c>
    </row>
    <row r="1110" spans="1:7" x14ac:dyDescent="0.25">
      <c r="A1110" s="115"/>
      <c r="B1110" s="6" t="s">
        <v>53</v>
      </c>
      <c r="C1110" s="6"/>
      <c r="D1110" s="6"/>
      <c r="E1110" s="6" t="s">
        <v>44</v>
      </c>
      <c r="F1110" s="6"/>
      <c r="G1110" s="7"/>
    </row>
    <row r="1111" spans="1:7" ht="15" customHeight="1" x14ac:dyDescent="0.25">
      <c r="A1111" s="114" t="s">
        <v>360</v>
      </c>
      <c r="B1111" s="4"/>
      <c r="C1111" s="4"/>
      <c r="D1111" s="4" t="s">
        <v>15</v>
      </c>
      <c r="E1111" s="4"/>
      <c r="F1111" s="4"/>
      <c r="G1111" s="5" t="s">
        <v>60</v>
      </c>
    </row>
    <row r="1112" spans="1:7" x14ac:dyDescent="0.25">
      <c r="A1112" s="130"/>
      <c r="B1112" s="20"/>
      <c r="C1112" s="20"/>
      <c r="D1112" s="20" t="s">
        <v>39</v>
      </c>
      <c r="E1112" s="20"/>
      <c r="F1112" s="20"/>
      <c r="G1112" s="21"/>
    </row>
    <row r="1113" spans="1:7" ht="15" customHeight="1" x14ac:dyDescent="0.25">
      <c r="A1113" s="123" t="s">
        <v>361</v>
      </c>
      <c r="B1113" s="20"/>
      <c r="C1113" s="20"/>
      <c r="D1113" s="20" t="s">
        <v>12</v>
      </c>
      <c r="E1113" s="20"/>
      <c r="F1113" s="20"/>
      <c r="G1113" s="21" t="s">
        <v>60</v>
      </c>
    </row>
    <row r="1114" spans="1:7" x14ac:dyDescent="0.25">
      <c r="A1114" s="124"/>
      <c r="B1114" s="6"/>
      <c r="C1114" s="6"/>
      <c r="D1114" s="20" t="s">
        <v>39</v>
      </c>
      <c r="E1114" s="6"/>
      <c r="F1114" s="6"/>
      <c r="G1114" s="7"/>
    </row>
    <row r="1115" spans="1:7" ht="15" customHeight="1" x14ac:dyDescent="0.25">
      <c r="A1115" s="114" t="s">
        <v>242</v>
      </c>
      <c r="B1115" s="4"/>
      <c r="C1115" s="4" t="s">
        <v>12</v>
      </c>
      <c r="D1115" s="4"/>
      <c r="E1115" s="4"/>
      <c r="F1115" s="4" t="s">
        <v>12</v>
      </c>
      <c r="G1115" s="5" t="s">
        <v>777</v>
      </c>
    </row>
    <row r="1116" spans="1:7" x14ac:dyDescent="0.25">
      <c r="A1116" s="115"/>
      <c r="B1116" s="6"/>
      <c r="C1116" s="6" t="s">
        <v>47</v>
      </c>
      <c r="D1116" s="6"/>
      <c r="E1116" s="6"/>
      <c r="F1116" s="6" t="s">
        <v>21</v>
      </c>
      <c r="G1116" s="7"/>
    </row>
    <row r="1117" spans="1:7" ht="15" customHeight="1" x14ac:dyDescent="0.25">
      <c r="A1117" s="114" t="s">
        <v>363</v>
      </c>
      <c r="B1117" s="4" t="str">
        <f t="shared" ref="B1117:G1118" si="83">IF(B142="","",B142)</f>
        <v>11-1</v>
      </c>
      <c r="C1117" s="4" t="str">
        <f t="shared" si="83"/>
        <v/>
      </c>
      <c r="D1117" s="4" t="str">
        <f t="shared" si="83"/>
        <v/>
      </c>
      <c r="E1117" s="4" t="str">
        <f t="shared" si="83"/>
        <v/>
      </c>
      <c r="F1117" s="4" t="str">
        <f t="shared" si="83"/>
        <v>5-7</v>
      </c>
      <c r="G1117" s="21" t="str">
        <f t="shared" si="83"/>
        <v>Ε. Ζαχαριάς</v>
      </c>
    </row>
    <row r="1118" spans="1:7" x14ac:dyDescent="0.25">
      <c r="A1118" s="115"/>
      <c r="B1118" s="6" t="str">
        <f t="shared" si="83"/>
        <v>Χ</v>
      </c>
      <c r="C1118" s="6" t="str">
        <f t="shared" si="83"/>
        <v/>
      </c>
      <c r="D1118" s="6" t="str">
        <f t="shared" si="83"/>
        <v/>
      </c>
      <c r="E1118" s="6" t="str">
        <f t="shared" si="83"/>
        <v/>
      </c>
      <c r="F1118" s="6" t="str">
        <f t="shared" si="83"/>
        <v>Χ</v>
      </c>
      <c r="G1118" s="7" t="str">
        <f t="shared" si="83"/>
        <v/>
      </c>
    </row>
    <row r="1119" spans="1:7" x14ac:dyDescent="0.25">
      <c r="A1119" s="125" t="s">
        <v>30</v>
      </c>
      <c r="B1119" s="126"/>
      <c r="C1119" s="126"/>
      <c r="D1119" s="126"/>
      <c r="E1119" s="126"/>
      <c r="F1119" s="126"/>
      <c r="G1119" s="127"/>
    </row>
    <row r="1120" spans="1:7" ht="15" customHeight="1" x14ac:dyDescent="0.25">
      <c r="A1120" s="114" t="s">
        <v>528</v>
      </c>
      <c r="B1120" s="16" t="str">
        <f>IF('Ξένες Γλώσσες'!$B$2="","",'Ξένες Γλώσσες'!$B$2)</f>
        <v>5-7</v>
      </c>
      <c r="C1120" s="16" t="str">
        <f>IF('Ξένες Γλώσσες'!$C$2="","",'Ξένες Γλώσσες'!$C$2)</f>
        <v/>
      </c>
      <c r="D1120" s="16" t="str">
        <f>IF('Ξένες Γλώσσες'!$D$2="","",'Ξένες Γλώσσες'!$D$2)</f>
        <v>7-9</v>
      </c>
      <c r="E1120" s="16" t="str">
        <f>IF('Ξένες Γλώσσες'!$E$2="","",'Ξένες Γλώσσες'!$E$2)</f>
        <v/>
      </c>
      <c r="F1120" s="16" t="str">
        <f>IF('Ξένες Γλώσσες'!$F$2="","",'Ξένες Γλώσσες'!$F$2)</f>
        <v/>
      </c>
      <c r="G1120" s="5" t="str">
        <f>IF('Ξένες Γλώσσες'!$G$2="","",'Ξένες Γλώσσες'!$G$2)</f>
        <v>Φ. Καραμητρόγλου</v>
      </c>
    </row>
    <row r="1121" spans="1:7" x14ac:dyDescent="0.25">
      <c r="A1121" s="115"/>
      <c r="B1121" s="18" t="str">
        <f>IF('Ξένες Γλώσσες'!$B$3="","",'Ξένες Γλώσσες'!$B$3)</f>
        <v>Δ23</v>
      </c>
      <c r="C1121" s="18" t="str">
        <f>IF('Ξένες Γλώσσες'!$C$3="","",'Ξένες Γλώσσες'!$C$3)</f>
        <v/>
      </c>
      <c r="D1121" s="18" t="str">
        <f>IF('Ξένες Γλώσσες'!$D$3="","",'Ξένες Γλώσσες'!$D$3)</f>
        <v>Α23</v>
      </c>
      <c r="E1121" s="18" t="str">
        <f>IF('Ξένες Γλώσσες'!$E$3="","",'Ξένες Γλώσσες'!$E$3)</f>
        <v/>
      </c>
      <c r="F1121" s="18" t="str">
        <f>IF('Ξένες Γλώσσες'!$F$3="","",'Ξένες Γλώσσες'!$F$3)</f>
        <v/>
      </c>
      <c r="G1121" s="7" t="str">
        <f>IF('Ξένες Γλώσσες'!$G$3="","",'Ξένες Γλώσσες'!$G$3)</f>
        <v/>
      </c>
    </row>
    <row r="1122" spans="1:7" ht="15" customHeight="1" x14ac:dyDescent="0.25">
      <c r="A1122" s="114" t="s">
        <v>527</v>
      </c>
      <c r="B1122" s="16" t="str">
        <f>IF('Ξένες Γλώσσες'!$B$4="","",'Ξένες Γλώσσες'!$B$4)</f>
        <v/>
      </c>
      <c r="C1122" s="16" t="str">
        <f>IF('Ξένες Γλώσσες'!$C$4="","",'Ξένες Γλώσσες'!$C$4)</f>
        <v>1-3</v>
      </c>
      <c r="D1122" s="16" t="str">
        <f>IF('Ξένες Γλώσσες'!$D$4="","",'Ξένες Γλώσσες'!$D$4)</f>
        <v>1-3</v>
      </c>
      <c r="E1122" s="16" t="str">
        <f>IF('Ξένες Γλώσσες'!$E$4="","",'Ξένες Γλώσσες'!$E$4)</f>
        <v/>
      </c>
      <c r="F1122" s="16" t="str">
        <f>IF('Ξένες Γλώσσες'!$F$4="","",'Ξένες Γλώσσες'!$F$4)</f>
        <v/>
      </c>
      <c r="G1122" s="5" t="str">
        <f>IF('Ξένες Γλώσσες'!$G$4="","",'Ξένες Γλώσσες'!$G$4)</f>
        <v>Γ. Βομπίρη</v>
      </c>
    </row>
    <row r="1123" spans="1:7" x14ac:dyDescent="0.25">
      <c r="A1123" s="115"/>
      <c r="B1123" s="18" t="str">
        <f>IF('Ξένες Γλώσσες'!$B$5="","",'Ξένες Γλώσσες'!$B$5)</f>
        <v/>
      </c>
      <c r="C1123" s="18" t="str">
        <f>IF('Ξένες Γλώσσες'!$C$5="","",'Ξένες Γλώσσες'!$C$5)</f>
        <v>Α5ος</v>
      </c>
      <c r="D1123" s="18" t="str">
        <f>IF('Ξένες Γλώσσες'!$D$5="","",'Ξένες Γλώσσες'!$D$5)</f>
        <v>Α5ος</v>
      </c>
      <c r="E1123" s="18" t="str">
        <f>IF('Ξένες Γλώσσες'!$E$5="","",'Ξένες Γλώσσες'!$E$5)</f>
        <v/>
      </c>
      <c r="F1123" s="18" t="str">
        <f>IF('Ξένες Γλώσσες'!$F$5="","",'Ξένες Γλώσσες'!$F$5)</f>
        <v/>
      </c>
      <c r="G1123" s="7" t="str">
        <f>IF('Ξένες Γλώσσες'!$G$5="","",'Ξένες Γλώσσες'!$G$5)</f>
        <v/>
      </c>
    </row>
    <row r="1124" spans="1:7" ht="15" customHeight="1" x14ac:dyDescent="0.25">
      <c r="A1124" s="114" t="s">
        <v>529</v>
      </c>
      <c r="B1124" s="16" t="str">
        <f>IF('Ξένες Γλώσσες'!$B$6="","",'Ξένες Γλώσσες'!$B$6)</f>
        <v>9-11</v>
      </c>
      <c r="C1124" s="16" t="str">
        <f>IF('Ξένες Γλώσσες'!$C$6="","",'Ξένες Γλώσσες'!$C$6)</f>
        <v>9-11</v>
      </c>
      <c r="D1124" s="16" t="str">
        <f>IF('Ξένες Γλώσσες'!$D$6="","",'Ξένες Γλώσσες'!$D$6)</f>
        <v/>
      </c>
      <c r="E1124" s="16" t="str">
        <f>IF('Ξένες Γλώσσες'!$E$6="","",'Ξένες Γλώσσες'!$E$6)</f>
        <v/>
      </c>
      <c r="F1124" s="16" t="str">
        <f>IF('Ξένες Γλώσσες'!F1000="","",'Ξένες Γλώσσες'!F1000)</f>
        <v/>
      </c>
      <c r="G1124" s="5" t="str">
        <f>IF('Ξένες Γλώσσες'!$G$6="","",'Ξένες Γλώσσες'!$G$6)</f>
        <v>Ι. Ζήκου</v>
      </c>
    </row>
    <row r="1125" spans="1:7" x14ac:dyDescent="0.25">
      <c r="A1125" s="115"/>
      <c r="B1125" s="17" t="str">
        <f>IF('Ξένες Γλώσσες'!$B$7="","",'Ξένες Γλώσσες'!$B$7)</f>
        <v>Α5ος</v>
      </c>
      <c r="C1125" s="17" t="str">
        <f>IF('Ξένες Γλώσσες'!$C$7="","",'Ξένες Γλώσσες'!$C$7)</f>
        <v>Α5ος</v>
      </c>
      <c r="D1125" s="17" t="str">
        <f>IF('Ξένες Γλώσσες'!$D$7="","",'Ξένες Γλώσσες'!$D$7)</f>
        <v/>
      </c>
      <c r="E1125" s="17" t="str">
        <f>IF('Ξένες Γλώσσες'!$E$7="","",'Ξένες Γλώσσες'!$E$7)</f>
        <v/>
      </c>
      <c r="F1125" s="17" t="str">
        <f>IF('Ξένες Γλώσσες'!F1001="","",'Ξένες Γλώσσες'!F1001)</f>
        <v/>
      </c>
      <c r="G1125" s="7" t="str">
        <f>IF('Ξένες Γλώσσες'!$G$7="","",'Ξένες Γλώσσες'!$G$7)</f>
        <v/>
      </c>
    </row>
    <row r="1126" spans="1:7" x14ac:dyDescent="0.25">
      <c r="A1126" s="120" t="s">
        <v>31</v>
      </c>
      <c r="B1126" s="121"/>
      <c r="C1126" s="121"/>
      <c r="D1126" s="121"/>
      <c r="E1126" s="121"/>
      <c r="F1126" s="121"/>
      <c r="G1126" s="122"/>
    </row>
    <row r="1127" spans="1:7" ht="15" customHeight="1" x14ac:dyDescent="0.25">
      <c r="A1127" s="123" t="s">
        <v>363</v>
      </c>
      <c r="B1127" s="18" t="str">
        <f t="shared" ref="B1127:G1128" si="84">IF(B167="","",B167)</f>
        <v/>
      </c>
      <c r="C1127" s="18" t="str">
        <f t="shared" si="84"/>
        <v/>
      </c>
      <c r="D1127" s="18" t="str">
        <f t="shared" si="84"/>
        <v/>
      </c>
      <c r="E1127" s="65" t="str">
        <f t="shared" si="84"/>
        <v>7-9</v>
      </c>
      <c r="F1127" s="65" t="str">
        <f t="shared" si="84"/>
        <v/>
      </c>
      <c r="G1127" s="36" t="str">
        <f t="shared" si="84"/>
        <v>Ι. Χατζηγιατρουδάκης</v>
      </c>
    </row>
    <row r="1128" spans="1:7" ht="15.75" thickBot="1" x14ac:dyDescent="0.3">
      <c r="A1128" s="131"/>
      <c r="B1128" s="22" t="str">
        <f t="shared" si="84"/>
        <v/>
      </c>
      <c r="C1128" s="22" t="str">
        <f t="shared" si="84"/>
        <v/>
      </c>
      <c r="D1128" s="22" t="str">
        <f t="shared" si="84"/>
        <v/>
      </c>
      <c r="E1128" s="47" t="str">
        <f t="shared" si="84"/>
        <v>Β</v>
      </c>
      <c r="F1128" s="47" t="str">
        <f t="shared" si="84"/>
        <v/>
      </c>
      <c r="G1128" s="37" t="str">
        <f t="shared" si="84"/>
        <v/>
      </c>
    </row>
    <row r="1129" spans="1:7" ht="15.75" thickTop="1" x14ac:dyDescent="0.25"/>
    <row r="1130" spans="1:7" x14ac:dyDescent="0.25">
      <c r="A1130" s="56" t="s">
        <v>105</v>
      </c>
      <c r="B1130" s="54"/>
      <c r="C1130" s="54"/>
      <c r="D1130" s="54"/>
      <c r="E1130" s="54"/>
      <c r="F1130" s="54"/>
      <c r="G1130" s="55"/>
    </row>
    <row r="1131" spans="1:7" ht="15.75" thickBot="1" x14ac:dyDescent="0.3">
      <c r="A1131" s="14" t="s">
        <v>11</v>
      </c>
      <c r="G1131" s="15" t="s">
        <v>32</v>
      </c>
    </row>
    <row r="1132" spans="1:7" ht="15.75" thickTop="1" x14ac:dyDescent="0.25">
      <c r="A1132" s="48" t="s">
        <v>0</v>
      </c>
      <c r="B1132" s="49" t="s">
        <v>1</v>
      </c>
      <c r="C1132" s="49" t="s">
        <v>2</v>
      </c>
      <c r="D1132" s="49" t="s">
        <v>3</v>
      </c>
      <c r="E1132" s="49" t="s">
        <v>4</v>
      </c>
      <c r="F1132" s="49" t="s">
        <v>5</v>
      </c>
      <c r="G1132" s="50" t="s">
        <v>6</v>
      </c>
    </row>
    <row r="1133" spans="1:7" x14ac:dyDescent="0.25">
      <c r="A1133" s="138" t="s">
        <v>184</v>
      </c>
      <c r="B1133" s="139"/>
      <c r="C1133" s="139"/>
      <c r="D1133" s="139"/>
      <c r="E1133" s="139"/>
      <c r="F1133" s="140"/>
      <c r="G1133" s="141"/>
    </row>
    <row r="1134" spans="1:7" ht="15" customHeight="1" x14ac:dyDescent="0.25">
      <c r="A1134" s="125" t="s">
        <v>29</v>
      </c>
      <c r="B1134" s="126"/>
      <c r="C1134" s="126"/>
      <c r="D1134" s="126"/>
      <c r="E1134" s="126"/>
      <c r="F1134" s="126"/>
      <c r="G1134" s="127"/>
    </row>
    <row r="1135" spans="1:7" ht="15" customHeight="1" x14ac:dyDescent="0.25">
      <c r="A1135" s="114" t="s">
        <v>608</v>
      </c>
      <c r="B1135" s="4"/>
      <c r="C1135" s="4" t="s">
        <v>18</v>
      </c>
      <c r="D1135" s="4"/>
      <c r="E1135" s="4"/>
      <c r="F1135" s="4"/>
      <c r="G1135" s="5" t="s">
        <v>609</v>
      </c>
    </row>
    <row r="1136" spans="1:7" x14ac:dyDescent="0.25">
      <c r="A1136" s="115"/>
      <c r="B1136" s="6"/>
      <c r="C1136" s="6" t="s">
        <v>44</v>
      </c>
      <c r="D1136" s="6"/>
      <c r="E1136" s="6"/>
      <c r="F1136" s="6"/>
      <c r="G1136" s="7"/>
    </row>
    <row r="1137" spans="1:7" ht="15" customHeight="1" x14ac:dyDescent="0.25">
      <c r="A1137" s="114" t="s">
        <v>248</v>
      </c>
      <c r="B1137" s="4" t="s">
        <v>12</v>
      </c>
      <c r="C1137" s="4"/>
      <c r="D1137" s="4"/>
      <c r="E1137" s="4"/>
      <c r="F1137" s="31" t="s">
        <v>12</v>
      </c>
      <c r="G1137" s="5" t="s">
        <v>439</v>
      </c>
    </row>
    <row r="1138" spans="1:7" x14ac:dyDescent="0.25">
      <c r="A1138" s="115"/>
      <c r="B1138" s="6" t="s">
        <v>26</v>
      </c>
      <c r="C1138" s="6"/>
      <c r="D1138" s="6"/>
      <c r="E1138" s="6"/>
      <c r="F1138" s="33" t="s">
        <v>7</v>
      </c>
      <c r="G1138" s="7"/>
    </row>
    <row r="1139" spans="1:7" ht="15" customHeight="1" x14ac:dyDescent="0.25">
      <c r="A1139" s="114" t="s">
        <v>610</v>
      </c>
      <c r="B1139" s="31"/>
      <c r="C1139" s="4"/>
      <c r="D1139" s="4"/>
      <c r="E1139" s="4" t="s">
        <v>58</v>
      </c>
      <c r="F1139" s="4"/>
      <c r="G1139" s="5" t="s">
        <v>156</v>
      </c>
    </row>
    <row r="1140" spans="1:7" x14ac:dyDescent="0.25">
      <c r="A1140" s="115"/>
      <c r="B1140" s="39"/>
      <c r="C1140" s="20"/>
      <c r="D1140" s="20"/>
      <c r="E1140" s="20" t="s">
        <v>44</v>
      </c>
      <c r="F1140" s="20"/>
      <c r="G1140" s="7"/>
    </row>
    <row r="1141" spans="1:7" ht="15" customHeight="1" x14ac:dyDescent="0.25">
      <c r="A1141" s="114" t="s">
        <v>367</v>
      </c>
      <c r="B1141" s="4" t="s">
        <v>17</v>
      </c>
      <c r="C1141" s="4"/>
      <c r="D1141" s="4"/>
      <c r="E1141" s="4"/>
      <c r="F1141" s="31" t="s">
        <v>15</v>
      </c>
      <c r="G1141" s="5" t="s">
        <v>466</v>
      </c>
    </row>
    <row r="1142" spans="1:7" x14ac:dyDescent="0.25">
      <c r="A1142" s="115"/>
      <c r="B1142" s="6" t="s">
        <v>22</v>
      </c>
      <c r="C1142" s="6"/>
      <c r="D1142" s="6"/>
      <c r="E1142" s="6"/>
      <c r="F1142" s="33" t="s">
        <v>23</v>
      </c>
      <c r="G1142" s="7"/>
    </row>
    <row r="1143" spans="1:7" customFormat="1" x14ac:dyDescent="0.25">
      <c r="A1143" s="90" t="s">
        <v>611</v>
      </c>
      <c r="B1143" s="4"/>
      <c r="C1143" s="4"/>
      <c r="D1143" s="4" t="s">
        <v>18</v>
      </c>
      <c r="E1143" s="4"/>
      <c r="F1143" s="4"/>
      <c r="G1143" s="91" t="s">
        <v>107</v>
      </c>
    </row>
    <row r="1144" spans="1:7" customFormat="1" x14ac:dyDescent="0.25">
      <c r="A1144" s="92"/>
      <c r="B1144" s="6"/>
      <c r="C1144" s="6"/>
      <c r="D1144" s="6" t="s">
        <v>10</v>
      </c>
      <c r="E1144" s="6"/>
      <c r="F1144" s="6"/>
      <c r="G1144" s="93" t="s">
        <v>108</v>
      </c>
    </row>
    <row r="1145" spans="1:7" ht="15" customHeight="1" x14ac:dyDescent="0.25">
      <c r="A1145" s="125" t="s">
        <v>30</v>
      </c>
      <c r="B1145" s="126"/>
      <c r="C1145" s="126"/>
      <c r="D1145" s="126"/>
      <c r="E1145" s="126"/>
      <c r="F1145" s="126"/>
      <c r="G1145" s="127"/>
    </row>
    <row r="1146" spans="1:7" ht="15" customHeight="1" x14ac:dyDescent="0.25">
      <c r="A1146" s="114" t="s">
        <v>573</v>
      </c>
      <c r="B1146" s="16" t="str">
        <f>IF('Ξένες Γλώσσες'!$B$8="","",'Ξένες Γλώσσες'!$B$8)</f>
        <v>7-9</v>
      </c>
      <c r="C1146" s="16" t="str">
        <f>IF('Ξένες Γλώσσες'!$C$8="","",'Ξένες Γλώσσες'!$C$8)</f>
        <v/>
      </c>
      <c r="D1146" s="16" t="str">
        <f>IF('Ξένες Γλώσσες'!$D$8="","",'Ξένες Γλώσσες'!$D$8)</f>
        <v/>
      </c>
      <c r="E1146" s="16" t="str">
        <f>IF('Ξένες Γλώσσες'!$E$8="","",'Ξένες Γλώσσες'!$E$8)</f>
        <v/>
      </c>
      <c r="F1146" s="16" t="str">
        <f>IF('Ξένες Γλώσσες'!$F$8="","",'Ξένες Γλώσσες'!$F$8)</f>
        <v>5-7</v>
      </c>
      <c r="G1146" s="5" t="str">
        <f>IF('Ξένες Γλώσσες'!$G$8="","",'Ξένες Γλώσσες'!$G$8)</f>
        <v>Φ. Καραμητρόγλου</v>
      </c>
    </row>
    <row r="1147" spans="1:7" ht="15" customHeight="1" x14ac:dyDescent="0.25">
      <c r="A1147" s="115"/>
      <c r="B1147" s="18" t="str">
        <f>IF('Ξένες Γλώσσες'!$B$9="","",'Ξένες Γλώσσες'!$B$9)</f>
        <v>Δ23</v>
      </c>
      <c r="C1147" s="18" t="str">
        <f>IF('Ξένες Γλώσσες'!$C$9="","",'Ξένες Γλώσσες'!$C$9)</f>
        <v/>
      </c>
      <c r="D1147" s="18" t="str">
        <f>IF('Ξένες Γλώσσες'!$D$9="","",'Ξένες Γλώσσες'!$D$9)</f>
        <v/>
      </c>
      <c r="E1147" s="18" t="str">
        <f>IF('Ξένες Γλώσσες'!$E$9="","",'Ξένες Γλώσσες'!$E$9)</f>
        <v/>
      </c>
      <c r="F1147" s="18" t="str">
        <f>IF('Ξένες Γλώσσες'!$F$9="","",'Ξένες Γλώσσες'!$F$9)</f>
        <v>Α22</v>
      </c>
      <c r="G1147" s="7" t="str">
        <f>IF('Ξένες Γλώσσες'!$G$9="","",'Ξένες Γλώσσες'!$G$9)</f>
        <v/>
      </c>
    </row>
    <row r="1148" spans="1:7" ht="15" customHeight="1" x14ac:dyDescent="0.25">
      <c r="A1148" s="114" t="s">
        <v>574</v>
      </c>
      <c r="B1148" s="16" t="str">
        <f>IF('Ξένες Γλώσσες'!$B$10="","",'Ξένες Γλώσσες'!$B$10)</f>
        <v/>
      </c>
      <c r="C1148" s="16" t="str">
        <f>IF('Ξένες Γλώσσες'!$C$10="","",'Ξένες Γλώσσες'!$C$10)</f>
        <v>3-5</v>
      </c>
      <c r="D1148" s="16" t="str">
        <f>IF('Ξένες Γλώσσες'!$D$10="","",'Ξένες Γλώσσες'!$D$10)</f>
        <v/>
      </c>
      <c r="E1148" s="16" t="str">
        <f>IF('Ξένες Γλώσσες'!$E$10="","",'Ξένες Γλώσσες'!$E$10)</f>
        <v>1-3</v>
      </c>
      <c r="F1148" s="16" t="str">
        <f>IF('Ξένες Γλώσσες'!$F$10="","",'Ξένες Γλώσσες'!$F$10)</f>
        <v/>
      </c>
      <c r="G1148" s="5" t="str">
        <f>IF('Ξένες Γλώσσες'!$G$10="","",'Ξένες Γλώσσες'!$G$10)</f>
        <v>Γ. Βομπίρη</v>
      </c>
    </row>
    <row r="1149" spans="1:7" ht="15" customHeight="1" x14ac:dyDescent="0.25">
      <c r="A1149" s="115"/>
      <c r="B1149" s="18" t="str">
        <f>IF('Ξένες Γλώσσες'!$B$11="","",'Ξένες Γλώσσες'!$B$11)</f>
        <v/>
      </c>
      <c r="C1149" s="18" t="str">
        <f>IF('Ξένες Γλώσσες'!$C$11="","",'Ξένες Γλώσσες'!$C$11)</f>
        <v>Α5ος</v>
      </c>
      <c r="D1149" s="18" t="str">
        <f>IF('Ξένες Γλώσσες'!$D$11="","",'Ξένες Γλώσσες'!$D$11)</f>
        <v/>
      </c>
      <c r="E1149" s="18" t="str">
        <f>IF('Ξένες Γλώσσες'!$E$11="","",'Ξένες Γλώσσες'!$E$11)</f>
        <v>Α5ος</v>
      </c>
      <c r="F1149" s="18" t="str">
        <f>IF('Ξένες Γλώσσες'!$F$11="","",'Ξένες Γλώσσες'!$F$11)</f>
        <v/>
      </c>
      <c r="G1149" s="7" t="str">
        <f>IF('Ξένες Γλώσσες'!$G$11="","",'Ξένες Γλώσσες'!$G$11)</f>
        <v/>
      </c>
    </row>
    <row r="1150" spans="1:7" ht="15" customHeight="1" x14ac:dyDescent="0.25">
      <c r="A1150" s="114" t="s">
        <v>575</v>
      </c>
      <c r="B1150" s="16" t="str">
        <f>IF('Ξένες Γλώσσες'!$B$12="","",'Ξένες Γλώσσες'!$B$12)</f>
        <v>11-1</v>
      </c>
      <c r="C1150" s="16" t="str">
        <f>IF('Ξένες Γλώσσες'!$C$12="","",'Ξένες Γλώσσες'!$C$12)</f>
        <v/>
      </c>
      <c r="D1150" s="16" t="str">
        <f>IF('Ξένες Γλώσσες'!$D$12="","",'Ξένες Γλώσσες'!$D$12)</f>
        <v/>
      </c>
      <c r="E1150" s="16" t="str">
        <f>IF('Ξένες Γλώσσες'!$E$12="","",'Ξένες Γλώσσες'!$E$12)</f>
        <v>11-1</v>
      </c>
      <c r="F1150" s="16" t="str">
        <f>IF('Ξένες Γλώσσες'!$F$12="","",'Ξένες Γλώσσες'!$F$12)</f>
        <v/>
      </c>
      <c r="G1150" s="5" t="str">
        <f>IF('Ξένες Γλώσσες'!$G$12="","",'Ξένες Γλώσσες'!$G$12)</f>
        <v xml:space="preserve">Ι. Ζήκου </v>
      </c>
    </row>
    <row r="1151" spans="1:7" x14ac:dyDescent="0.25">
      <c r="A1151" s="115"/>
      <c r="B1151" s="17" t="str">
        <f>IF('Ξένες Γλώσσες'!$B$13="","",'Ξένες Γλώσσες'!$B$13)</f>
        <v>Α5ος</v>
      </c>
      <c r="C1151" s="17" t="str">
        <f>IF('Ξένες Γλώσσες'!$C$13="","",'Ξένες Γλώσσες'!$C$13)</f>
        <v/>
      </c>
      <c r="D1151" s="17" t="str">
        <f>IF('Ξένες Γλώσσες'!$D$13="","",'Ξένες Γλώσσες'!$D$13)</f>
        <v/>
      </c>
      <c r="E1151" s="17" t="str">
        <f>IF('Ξένες Γλώσσες'!$E$13="","",'Ξένες Γλώσσες'!$E$13)</f>
        <v>Α5ος</v>
      </c>
      <c r="F1151" s="17" t="str">
        <f>IF('Ξένες Γλώσσες'!$F$13="","",'Ξένες Γλώσσες'!$F$13)</f>
        <v/>
      </c>
      <c r="G1151" s="7" t="str">
        <f>IF('Ξένες Γλώσσες'!$G$13="","",'Ξένες Γλώσσες'!$G$13)</f>
        <v/>
      </c>
    </row>
    <row r="1152" spans="1:7" x14ac:dyDescent="0.25">
      <c r="A1152" s="120" t="s">
        <v>369</v>
      </c>
      <c r="B1152" s="121"/>
      <c r="C1152" s="121"/>
      <c r="D1152" s="121"/>
      <c r="E1152" s="121"/>
      <c r="F1152" s="121"/>
      <c r="G1152" s="122"/>
    </row>
    <row r="1153" spans="1:7" ht="15" customHeight="1" x14ac:dyDescent="0.25">
      <c r="A1153" s="114" t="s">
        <v>612</v>
      </c>
      <c r="B1153" s="4"/>
      <c r="C1153" s="4"/>
      <c r="D1153" s="4" t="s">
        <v>614</v>
      </c>
      <c r="E1153" s="4"/>
      <c r="F1153" s="4"/>
      <c r="G1153" s="5" t="s">
        <v>60</v>
      </c>
    </row>
    <row r="1154" spans="1:7" x14ac:dyDescent="0.25">
      <c r="A1154" s="123"/>
      <c r="B1154" s="20"/>
      <c r="C1154" s="20"/>
      <c r="D1154" s="20" t="s">
        <v>418</v>
      </c>
      <c r="E1154" s="20"/>
      <c r="F1154" s="20"/>
      <c r="G1154" s="21"/>
    </row>
    <row r="1155" spans="1:7" ht="15" customHeight="1" x14ac:dyDescent="0.25">
      <c r="A1155" s="123" t="s">
        <v>613</v>
      </c>
      <c r="B1155" s="20"/>
      <c r="C1155" s="20"/>
      <c r="D1155" s="20" t="s">
        <v>615</v>
      </c>
      <c r="E1155" s="20"/>
      <c r="F1155" s="20"/>
      <c r="G1155" s="21" t="s">
        <v>60</v>
      </c>
    </row>
    <row r="1156" spans="1:7" x14ac:dyDescent="0.25">
      <c r="A1156" s="115"/>
      <c r="B1156" s="6"/>
      <c r="C1156" s="6"/>
      <c r="D1156" s="6" t="s">
        <v>418</v>
      </c>
      <c r="E1156" s="6"/>
      <c r="F1156" s="6"/>
      <c r="G1156" s="7"/>
    </row>
    <row r="1157" spans="1:7" x14ac:dyDescent="0.25">
      <c r="A1157" s="120" t="s">
        <v>31</v>
      </c>
      <c r="B1157" s="121"/>
      <c r="C1157" s="121"/>
      <c r="D1157" s="121"/>
      <c r="E1157" s="121"/>
      <c r="F1157" s="121"/>
      <c r="G1157" s="122"/>
    </row>
    <row r="1158" spans="1:7" customFormat="1" x14ac:dyDescent="0.25">
      <c r="A1158" s="94" t="s">
        <v>610</v>
      </c>
      <c r="B1158" s="16"/>
      <c r="C1158" s="4" t="s">
        <v>12</v>
      </c>
      <c r="D1158" s="66"/>
      <c r="E1158" s="96"/>
      <c r="F1158" s="95"/>
      <c r="G1158" s="97" t="s">
        <v>616</v>
      </c>
    </row>
    <row r="1159" spans="1:7" customFormat="1" x14ac:dyDescent="0.25">
      <c r="A1159" s="98"/>
      <c r="B1159" s="18"/>
      <c r="C1159" s="18" t="s">
        <v>601</v>
      </c>
      <c r="D1159" s="67"/>
      <c r="E1159" s="100"/>
      <c r="F1159" s="99"/>
      <c r="G1159" s="101"/>
    </row>
    <row r="1160" spans="1:7" ht="15" customHeight="1" x14ac:dyDescent="0.25">
      <c r="A1160" s="114" t="s">
        <v>253</v>
      </c>
      <c r="B1160" s="16"/>
      <c r="C1160" s="16"/>
      <c r="D1160" s="4" t="s">
        <v>17</v>
      </c>
      <c r="E1160" s="16"/>
      <c r="F1160" s="16"/>
      <c r="G1160" s="5" t="s">
        <v>467</v>
      </c>
    </row>
    <row r="1161" spans="1:7" x14ac:dyDescent="0.25">
      <c r="A1161" s="123"/>
      <c r="B1161" s="18"/>
      <c r="C1161" s="18"/>
      <c r="D1161" s="20" t="s">
        <v>39</v>
      </c>
      <c r="E1161" s="18"/>
      <c r="F1161" s="18"/>
      <c r="G1161" s="21"/>
    </row>
    <row r="1162" spans="1:7" ht="15" customHeight="1" x14ac:dyDescent="0.25">
      <c r="A1162" s="123" t="s">
        <v>254</v>
      </c>
      <c r="B1162" s="18"/>
      <c r="C1162" s="18"/>
      <c r="D1162" s="18"/>
      <c r="E1162" s="18"/>
      <c r="F1162" s="18" t="s">
        <v>17</v>
      </c>
      <c r="G1162" s="21" t="s">
        <v>467</v>
      </c>
    </row>
    <row r="1163" spans="1:7" ht="15.75" thickBot="1" x14ac:dyDescent="0.3">
      <c r="A1163" s="131"/>
      <c r="B1163" s="22"/>
      <c r="C1163" s="22"/>
      <c r="D1163" s="22"/>
      <c r="E1163" s="22"/>
      <c r="F1163" s="22" t="s">
        <v>39</v>
      </c>
      <c r="G1163" s="9"/>
    </row>
    <row r="1164" spans="1:7" ht="15.75" thickTop="1" x14ac:dyDescent="0.25"/>
    <row r="1165" spans="1:7" x14ac:dyDescent="0.25">
      <c r="A1165" s="56" t="s">
        <v>105</v>
      </c>
      <c r="B1165" s="54"/>
      <c r="C1165" s="54"/>
      <c r="D1165" s="54"/>
      <c r="E1165" s="54"/>
      <c r="F1165" s="54"/>
      <c r="G1165" s="55"/>
    </row>
    <row r="1166" spans="1:7" ht="15.75" thickBot="1" x14ac:dyDescent="0.3">
      <c r="A1166" s="14" t="s">
        <v>11</v>
      </c>
      <c r="G1166" s="15" t="s">
        <v>35</v>
      </c>
    </row>
    <row r="1167" spans="1:7" ht="15.75" thickTop="1" x14ac:dyDescent="0.25">
      <c r="A1167" s="48" t="s">
        <v>0</v>
      </c>
      <c r="B1167" s="49" t="s">
        <v>1</v>
      </c>
      <c r="C1167" s="49" t="s">
        <v>2</v>
      </c>
      <c r="D1167" s="49" t="s">
        <v>3</v>
      </c>
      <c r="E1167" s="49" t="s">
        <v>4</v>
      </c>
      <c r="F1167" s="49" t="s">
        <v>5</v>
      </c>
      <c r="G1167" s="50" t="s">
        <v>6</v>
      </c>
    </row>
    <row r="1168" spans="1:7" x14ac:dyDescent="0.25">
      <c r="A1168" s="138" t="s">
        <v>189</v>
      </c>
      <c r="B1168" s="139"/>
      <c r="C1168" s="139"/>
      <c r="D1168" s="139"/>
      <c r="E1168" s="139"/>
      <c r="F1168" s="140"/>
      <c r="G1168" s="141"/>
    </row>
    <row r="1169" spans="1:7" x14ac:dyDescent="0.25">
      <c r="A1169" s="125" t="s">
        <v>29</v>
      </c>
      <c r="B1169" s="126"/>
      <c r="C1169" s="126"/>
      <c r="D1169" s="126"/>
      <c r="E1169" s="126"/>
      <c r="F1169" s="126"/>
      <c r="G1169" s="127"/>
    </row>
    <row r="1170" spans="1:7" ht="15" customHeight="1" x14ac:dyDescent="0.25">
      <c r="A1170" s="114" t="s">
        <v>617</v>
      </c>
      <c r="B1170" s="16"/>
      <c r="C1170" s="4"/>
      <c r="D1170" s="16"/>
      <c r="E1170" s="16"/>
      <c r="F1170" s="31" t="s">
        <v>58</v>
      </c>
      <c r="G1170" s="5" t="s">
        <v>150</v>
      </c>
    </row>
    <row r="1171" spans="1:7" x14ac:dyDescent="0.25">
      <c r="A1171" s="123"/>
      <c r="B1171" s="18"/>
      <c r="C1171" s="18"/>
      <c r="D1171" s="18"/>
      <c r="E1171" s="18"/>
      <c r="F1171" s="18" t="s">
        <v>53</v>
      </c>
      <c r="G1171" s="21" t="s">
        <v>153</v>
      </c>
    </row>
    <row r="1172" spans="1:7" x14ac:dyDescent="0.25">
      <c r="A1172" s="89"/>
      <c r="B1172" s="17"/>
      <c r="C1172" s="17"/>
      <c r="D1172" s="17"/>
      <c r="E1172" s="17"/>
      <c r="F1172" s="17"/>
      <c r="G1172" s="7" t="s">
        <v>152</v>
      </c>
    </row>
    <row r="1173" spans="1:7" ht="15" customHeight="1" x14ac:dyDescent="0.25">
      <c r="A1173" s="114" t="s">
        <v>370</v>
      </c>
      <c r="B1173" s="4" t="str">
        <f t="shared" ref="B1173:G1174" si="85">IF(B587="","",B587)</f>
        <v>5-7</v>
      </c>
      <c r="C1173" s="4" t="str">
        <f t="shared" si="85"/>
        <v>3-5</v>
      </c>
      <c r="D1173" s="4" t="str">
        <f t="shared" si="85"/>
        <v/>
      </c>
      <c r="E1173" s="4" t="str">
        <f t="shared" si="85"/>
        <v/>
      </c>
      <c r="F1173" s="4" t="str">
        <f t="shared" si="85"/>
        <v/>
      </c>
      <c r="G1173" s="5" t="str">
        <f t="shared" si="85"/>
        <v>Α. Δράκος</v>
      </c>
    </row>
    <row r="1174" spans="1:7" ht="30" customHeight="1" x14ac:dyDescent="0.25">
      <c r="A1174" s="115"/>
      <c r="B1174" s="6" t="str">
        <f t="shared" si="85"/>
        <v>Α</v>
      </c>
      <c r="C1174" s="6" t="str">
        <f t="shared" si="85"/>
        <v>Α</v>
      </c>
      <c r="D1174" s="6" t="str">
        <f t="shared" si="85"/>
        <v/>
      </c>
      <c r="E1174" s="6" t="str">
        <f t="shared" si="85"/>
        <v/>
      </c>
      <c r="F1174" s="6" t="str">
        <f t="shared" si="85"/>
        <v/>
      </c>
      <c r="G1174" s="7" t="str">
        <f t="shared" si="85"/>
        <v/>
      </c>
    </row>
    <row r="1175" spans="1:7" ht="15" customHeight="1" x14ac:dyDescent="0.25">
      <c r="A1175" s="114" t="s">
        <v>366</v>
      </c>
      <c r="B1175" s="4" t="str">
        <f t="shared" ref="B1175:G1176" si="86">IF(B237="","",B237)</f>
        <v/>
      </c>
      <c r="C1175" s="4" t="str">
        <f t="shared" si="86"/>
        <v/>
      </c>
      <c r="D1175" s="4" t="str">
        <f t="shared" si="86"/>
        <v/>
      </c>
      <c r="E1175" s="4" t="str">
        <f t="shared" si="86"/>
        <v>5-7</v>
      </c>
      <c r="F1175" s="4" t="str">
        <f t="shared" si="86"/>
        <v>5-7</v>
      </c>
      <c r="G1175" s="5" t="str">
        <f t="shared" si="86"/>
        <v>Χ. Γκενάκος</v>
      </c>
    </row>
    <row r="1176" spans="1:7" x14ac:dyDescent="0.25">
      <c r="A1176" s="115"/>
      <c r="B1176" s="6" t="str">
        <f t="shared" si="86"/>
        <v/>
      </c>
      <c r="C1176" s="6" t="str">
        <f t="shared" si="86"/>
        <v/>
      </c>
      <c r="D1176" s="6" t="str">
        <f t="shared" si="86"/>
        <v/>
      </c>
      <c r="E1176" s="6" t="str">
        <f t="shared" si="86"/>
        <v>Α</v>
      </c>
      <c r="F1176" s="6" t="str">
        <f t="shared" si="86"/>
        <v>Αμφ.Δερ.</v>
      </c>
      <c r="G1176" s="7" t="str">
        <f t="shared" si="86"/>
        <v/>
      </c>
    </row>
    <row r="1177" spans="1:7" ht="15" customHeight="1" x14ac:dyDescent="0.25">
      <c r="A1177" s="114" t="s">
        <v>368</v>
      </c>
      <c r="B1177" s="4" t="s">
        <v>15</v>
      </c>
      <c r="C1177" s="4"/>
      <c r="D1177" s="4" t="s">
        <v>13</v>
      </c>
      <c r="E1177" s="4"/>
      <c r="F1177" s="4"/>
      <c r="G1177" s="5" t="s">
        <v>281</v>
      </c>
    </row>
    <row r="1178" spans="1:7" x14ac:dyDescent="0.25">
      <c r="A1178" s="115"/>
      <c r="B1178" s="6" t="s">
        <v>44</v>
      </c>
      <c r="C1178" s="6"/>
      <c r="D1178" s="6" t="s">
        <v>7</v>
      </c>
      <c r="E1178" s="6"/>
      <c r="F1178" s="6"/>
      <c r="G1178" s="7" t="s">
        <v>69</v>
      </c>
    </row>
    <row r="1179" spans="1:7" ht="15" customHeight="1" x14ac:dyDescent="0.25">
      <c r="A1179" s="114" t="s">
        <v>618</v>
      </c>
      <c r="B1179" s="4" t="s">
        <v>13</v>
      </c>
      <c r="C1179" s="4"/>
      <c r="D1179" s="4"/>
      <c r="E1179" s="4" t="s">
        <v>13</v>
      </c>
      <c r="F1179" s="4"/>
      <c r="G1179" s="5" t="s">
        <v>151</v>
      </c>
    </row>
    <row r="1180" spans="1:7" x14ac:dyDescent="0.25">
      <c r="A1180" s="115"/>
      <c r="B1180" s="6" t="s">
        <v>8</v>
      </c>
      <c r="C1180" s="6"/>
      <c r="D1180" s="6"/>
      <c r="E1180" s="6" t="s">
        <v>79</v>
      </c>
      <c r="F1180" s="6"/>
      <c r="G1180" s="7" t="s">
        <v>619</v>
      </c>
    </row>
    <row r="1181" spans="1:7" x14ac:dyDescent="0.25">
      <c r="A1181" s="125" t="s">
        <v>30</v>
      </c>
      <c r="B1181" s="126"/>
      <c r="C1181" s="126"/>
      <c r="D1181" s="126"/>
      <c r="E1181" s="126"/>
      <c r="F1181" s="126"/>
      <c r="G1181" s="127"/>
    </row>
    <row r="1182" spans="1:7" ht="15" customHeight="1" x14ac:dyDescent="0.25">
      <c r="A1182" s="114" t="s">
        <v>234</v>
      </c>
      <c r="B1182" s="16" t="str">
        <f>IF('Ξένες Γλώσσες'!$B$18="","",'Ξένες Γλώσσες'!$B$18)</f>
        <v/>
      </c>
      <c r="C1182" s="16" t="str">
        <f>IF('Ξένες Γλώσσες'!$C$18="","",'Ξένες Γλώσσες'!$C$18)</f>
        <v/>
      </c>
      <c r="D1182" s="16" t="str">
        <f>IF('Ξένες Γλώσσες'!$D$18="","",'Ξένες Γλώσσες'!$D$18)</f>
        <v>1-3</v>
      </c>
      <c r="E1182" s="16" t="str">
        <f>IF('Ξένες Γλώσσες'!$E$18="","",'Ξένες Γλώσσες'!$E$18)</f>
        <v/>
      </c>
      <c r="F1182" s="16" t="str">
        <f>IF('Ξένες Γλώσσες'!$F$18="","",'Ξένες Γλώσσες'!$F$18)</f>
        <v>1-3</v>
      </c>
      <c r="G1182" s="5" t="str">
        <f>IF('Ξένες Γλώσσες'!$G$18="","",'Ξένες Γλώσσες'!$G$18)</f>
        <v>Κ. Καραγκούνη</v>
      </c>
    </row>
    <row r="1183" spans="1:7" ht="15" customHeight="1" x14ac:dyDescent="0.25">
      <c r="A1183" s="115"/>
      <c r="B1183" s="18" t="str">
        <f>IF('Ξένες Γλώσσες'!$B$19="","",'Ξένες Γλώσσες'!$B$19)</f>
        <v/>
      </c>
      <c r="C1183" s="18" t="str">
        <f>IF('Ξένες Γλώσσες'!$C$19="","",'Ξένες Γλώσσες'!$C$19)</f>
        <v/>
      </c>
      <c r="D1183" s="18" t="str">
        <f>IF('Ξένες Γλώσσες'!$D$19="","",'Ξένες Γλώσσες'!$D$19)</f>
        <v>Α22</v>
      </c>
      <c r="E1183" s="18" t="str">
        <f>IF('Ξένες Γλώσσες'!$E$19="","",'Ξένες Γλώσσες'!$E$19)</f>
        <v/>
      </c>
      <c r="F1183" s="18" t="str">
        <f>IF('Ξένες Γλώσσες'!$F$19="","",'Ξένες Γλώσσες'!$F$19)</f>
        <v>Α23</v>
      </c>
      <c r="G1183" s="7" t="str">
        <f>IF('Ξένες Γλώσσες'!$G$19="","",'Ξένες Γλώσσες'!$G$19)</f>
        <v/>
      </c>
    </row>
    <row r="1184" spans="1:7" ht="15" customHeight="1" x14ac:dyDescent="0.25">
      <c r="A1184" s="114" t="s">
        <v>235</v>
      </c>
      <c r="B1184" s="16" t="str">
        <f>IF('Ξένες Γλώσσες'!$B$22="","",'Ξένες Γλώσσες'!$B$22)</f>
        <v/>
      </c>
      <c r="C1184" s="16" t="str">
        <f>IF('Ξένες Γλώσσες'!$C$22="","",'Ξένες Γλώσσες'!$C$22)</f>
        <v/>
      </c>
      <c r="D1184" s="16" t="str">
        <f>IF('Ξένες Γλώσσες'!$D$22="","",'Ξένες Γλώσσες'!$D$22)</f>
        <v>3-5</v>
      </c>
      <c r="E1184" s="16" t="str">
        <f>IF('Ξένες Γλώσσες'!$E$22="","",'Ξένες Γλώσσες'!$E$22)</f>
        <v>3-5</v>
      </c>
      <c r="F1184" s="16" t="str">
        <f>IF('Ξένες Γλώσσες'!$F$22="","",'Ξένες Γλώσσες'!$F$22)</f>
        <v/>
      </c>
      <c r="G1184" s="5" t="str">
        <f>IF('Ξένες Γλώσσες'!$G$22="","",'Ξένες Γλώσσες'!$G$22)</f>
        <v>Γ. Βομπίρη</v>
      </c>
    </row>
    <row r="1185" spans="1:7" ht="15" customHeight="1" x14ac:dyDescent="0.25">
      <c r="A1185" s="115"/>
      <c r="B1185" s="18" t="str">
        <f>IF('Ξένες Γλώσσες'!$B$23="","",'Ξένες Γλώσσες'!$B$23)</f>
        <v/>
      </c>
      <c r="C1185" s="18" t="str">
        <f>IF('Ξένες Γλώσσες'!$C$23="","",'Ξένες Γλώσσες'!$C$23)</f>
        <v/>
      </c>
      <c r="D1185" s="18" t="str">
        <f>IF('Ξένες Γλώσσες'!$D$23="","",'Ξένες Γλώσσες'!$D$23)</f>
        <v>Α5ος</v>
      </c>
      <c r="E1185" s="18" t="str">
        <f>IF('Ξένες Γλώσσες'!$E$23="","",'Ξένες Γλώσσες'!$E$23)</f>
        <v>Α5ος</v>
      </c>
      <c r="F1185" s="18" t="str">
        <f>IF('Ξένες Γλώσσες'!$F$23="","",'Ξένες Γλώσσες'!$F$23)</f>
        <v/>
      </c>
      <c r="G1185" s="7" t="str">
        <f>IF('Ξένες Γλώσσες'!$G$23="","",'Ξένες Γλώσσες'!$G$23)</f>
        <v/>
      </c>
    </row>
    <row r="1186" spans="1:7" ht="15" customHeight="1" x14ac:dyDescent="0.25">
      <c r="A1186" s="114" t="s">
        <v>236</v>
      </c>
      <c r="B1186" s="16" t="str">
        <f>IF('Ξένες Γλώσσες'!$B$24="","",'Ξένες Γλώσσες'!$B$24)</f>
        <v/>
      </c>
      <c r="C1186" s="16" t="str">
        <f>IF('Ξένες Γλώσσες'!$C$24="","",'Ξένες Γλώσσες'!$C$24)</f>
        <v>11-1</v>
      </c>
      <c r="D1186" s="16" t="str">
        <f>IF('Ξένες Γλώσσες'!$D$24="","",'Ξένες Γλώσσες'!$D$24)</f>
        <v/>
      </c>
      <c r="E1186" s="16" t="str">
        <f>IF('Ξένες Γλώσσες'!$E$24="","",'Ξένες Γλώσσες'!$E$24)</f>
        <v>9-11</v>
      </c>
      <c r="F1186" s="16" t="str">
        <f>IF('Ξένες Γλώσσες'!$F$24="","",'Ξένες Γλώσσες'!$F$24)</f>
        <v/>
      </c>
      <c r="G1186" s="5" t="str">
        <f>IF('Ξένες Γλώσσες'!$G$24="","",'Ξένες Γλώσσες'!$G$24)</f>
        <v xml:space="preserve">Ι. Ζήκου </v>
      </c>
    </row>
    <row r="1187" spans="1:7" x14ac:dyDescent="0.25">
      <c r="A1187" s="115"/>
      <c r="B1187" s="17" t="str">
        <f>IF('Ξένες Γλώσσες'!$B$25="","",'Ξένες Γλώσσες'!$B$25)</f>
        <v/>
      </c>
      <c r="C1187" s="17" t="str">
        <f>IF('Ξένες Γλώσσες'!$C$25="","",'Ξένες Γλώσσες'!$C$25)</f>
        <v>Α5ος</v>
      </c>
      <c r="D1187" s="17" t="str">
        <f>IF('Ξένες Γλώσσες'!$D$25="","",'Ξένες Γλώσσες'!$D$25)</f>
        <v/>
      </c>
      <c r="E1187" s="17" t="str">
        <f>IF('Ξένες Γλώσσες'!$E$25="","",'Ξένες Γλώσσες'!$E$25)</f>
        <v>Α5ος</v>
      </c>
      <c r="F1187" s="17" t="str">
        <f>IF('Ξένες Γλώσσες'!$F$25="","",'Ξένες Γλώσσες'!$F$25)</f>
        <v/>
      </c>
      <c r="G1187" s="7" t="str">
        <f>IF('Ξένες Γλώσσες'!$G$25="","",'Ξένες Γλώσσες'!$G$25)</f>
        <v/>
      </c>
    </row>
    <row r="1188" spans="1:7" x14ac:dyDescent="0.25">
      <c r="A1188" s="120" t="s">
        <v>369</v>
      </c>
      <c r="B1188" s="121"/>
      <c r="C1188" s="121"/>
      <c r="D1188" s="121"/>
      <c r="E1188" s="121"/>
      <c r="F1188" s="121"/>
      <c r="G1188" s="122"/>
    </row>
    <row r="1189" spans="1:7" ht="15" customHeight="1" x14ac:dyDescent="0.25">
      <c r="A1189" s="123" t="s">
        <v>642</v>
      </c>
      <c r="B1189" s="20"/>
      <c r="C1189" s="20" t="s">
        <v>17</v>
      </c>
      <c r="D1189" s="20"/>
      <c r="E1189" s="20"/>
      <c r="F1189" s="20"/>
      <c r="G1189" s="21" t="s">
        <v>154</v>
      </c>
    </row>
    <row r="1190" spans="1:7" x14ac:dyDescent="0.25">
      <c r="A1190" s="123"/>
      <c r="B1190" s="20"/>
      <c r="C1190" s="20" t="s">
        <v>39</v>
      </c>
      <c r="D1190" s="20"/>
      <c r="E1190" s="20"/>
      <c r="F1190" s="20"/>
      <c r="G1190" s="21"/>
    </row>
    <row r="1191" spans="1:7" ht="15" customHeight="1" x14ac:dyDescent="0.25">
      <c r="A1191" s="123" t="s">
        <v>643</v>
      </c>
      <c r="B1191" s="20"/>
      <c r="C1191" s="20" t="s">
        <v>15</v>
      </c>
      <c r="D1191" s="20"/>
      <c r="E1191" s="20"/>
      <c r="F1191" s="20"/>
      <c r="G1191" s="21" t="s">
        <v>154</v>
      </c>
    </row>
    <row r="1192" spans="1:7" ht="15.75" thickBot="1" x14ac:dyDescent="0.3">
      <c r="A1192" s="131"/>
      <c r="B1192" s="8"/>
      <c r="C1192" s="8" t="s">
        <v>39</v>
      </c>
      <c r="D1192" s="8"/>
      <c r="E1192" s="8"/>
      <c r="F1192" s="8"/>
      <c r="G1192" s="9"/>
    </row>
    <row r="1193" spans="1:7" ht="15.75" thickTop="1" x14ac:dyDescent="0.25"/>
    <row r="1194" spans="1:7" x14ac:dyDescent="0.25">
      <c r="A1194" s="56" t="s">
        <v>105</v>
      </c>
      <c r="B1194" s="54"/>
      <c r="C1194" s="54"/>
      <c r="D1194" s="54"/>
      <c r="E1194" s="54"/>
      <c r="F1194" s="54"/>
      <c r="G1194" s="55"/>
    </row>
    <row r="1195" spans="1:7" ht="15.75" thickBot="1" x14ac:dyDescent="0.3">
      <c r="A1195" s="14" t="s">
        <v>11</v>
      </c>
      <c r="G1195" s="15" t="s">
        <v>40</v>
      </c>
    </row>
    <row r="1196" spans="1:7" ht="15.75" thickTop="1" x14ac:dyDescent="0.25">
      <c r="A1196" s="48" t="s">
        <v>0</v>
      </c>
      <c r="B1196" s="49" t="s">
        <v>1</v>
      </c>
      <c r="C1196" s="49" t="s">
        <v>2</v>
      </c>
      <c r="D1196" s="49" t="s">
        <v>3</v>
      </c>
      <c r="E1196" s="49" t="s">
        <v>4</v>
      </c>
      <c r="F1196" s="49" t="s">
        <v>5</v>
      </c>
      <c r="G1196" s="50" t="s">
        <v>6</v>
      </c>
    </row>
    <row r="1197" spans="1:7" x14ac:dyDescent="0.25">
      <c r="A1197" s="138" t="s">
        <v>198</v>
      </c>
      <c r="B1197" s="139"/>
      <c r="C1197" s="139"/>
      <c r="D1197" s="139"/>
      <c r="E1197" s="139"/>
      <c r="F1197" s="140"/>
      <c r="G1197" s="141"/>
    </row>
    <row r="1198" spans="1:7" ht="15" customHeight="1" x14ac:dyDescent="0.25">
      <c r="A1198" s="125" t="s">
        <v>627</v>
      </c>
      <c r="B1198" s="126"/>
      <c r="C1198" s="126"/>
      <c r="D1198" s="126"/>
      <c r="E1198" s="126"/>
      <c r="F1198" s="126"/>
      <c r="G1198" s="127"/>
    </row>
    <row r="1199" spans="1:7" ht="15" customHeight="1" x14ac:dyDescent="0.25">
      <c r="A1199" s="114" t="s">
        <v>631</v>
      </c>
      <c r="B1199" s="4"/>
      <c r="C1199" s="4"/>
      <c r="D1199" s="4" t="s">
        <v>14</v>
      </c>
      <c r="E1199" s="4"/>
      <c r="F1199" s="4" t="s">
        <v>13</v>
      </c>
      <c r="G1199" s="5" t="s">
        <v>439</v>
      </c>
    </row>
    <row r="1200" spans="1:7" ht="15" customHeight="1" x14ac:dyDescent="0.25">
      <c r="A1200" s="115"/>
      <c r="B1200" s="6"/>
      <c r="C1200" s="6"/>
      <c r="D1200" s="6" t="s">
        <v>23</v>
      </c>
      <c r="E1200" s="6"/>
      <c r="F1200" s="6" t="s">
        <v>44</v>
      </c>
      <c r="G1200" s="7"/>
    </row>
    <row r="1201" spans="1:7" ht="15" customHeight="1" x14ac:dyDescent="0.25">
      <c r="A1201" s="114" t="s">
        <v>644</v>
      </c>
      <c r="B1201" s="4"/>
      <c r="C1201" s="4" t="s">
        <v>571</v>
      </c>
      <c r="D1201" s="4"/>
      <c r="E1201" s="4"/>
      <c r="F1201" s="4"/>
      <c r="G1201" s="5" t="s">
        <v>439</v>
      </c>
    </row>
    <row r="1202" spans="1:7" ht="15" customHeight="1" x14ac:dyDescent="0.25">
      <c r="A1202" s="115"/>
      <c r="B1202" s="6"/>
      <c r="C1202" s="6" t="s">
        <v>27</v>
      </c>
      <c r="D1202" s="6"/>
      <c r="E1202" s="6"/>
      <c r="F1202" s="6"/>
      <c r="G1202" s="7"/>
    </row>
    <row r="1203" spans="1:7" x14ac:dyDescent="0.25">
      <c r="A1203" s="125" t="s">
        <v>628</v>
      </c>
      <c r="B1203" s="126"/>
      <c r="C1203" s="126"/>
      <c r="D1203" s="126"/>
      <c r="E1203" s="126"/>
      <c r="F1203" s="126"/>
      <c r="G1203" s="127"/>
    </row>
    <row r="1204" spans="1:7" ht="15" customHeight="1" x14ac:dyDescent="0.25">
      <c r="A1204" s="114" t="s">
        <v>515</v>
      </c>
      <c r="B1204" s="31" t="s">
        <v>14</v>
      </c>
      <c r="C1204" s="4"/>
      <c r="D1204" s="4" t="s">
        <v>13</v>
      </c>
      <c r="E1204" s="4"/>
      <c r="F1204" s="4"/>
      <c r="G1204" s="5" t="s">
        <v>136</v>
      </c>
    </row>
    <row r="1205" spans="1:7" ht="15" customHeight="1" x14ac:dyDescent="0.25">
      <c r="A1205" s="124"/>
      <c r="B1205" s="33" t="s">
        <v>602</v>
      </c>
      <c r="C1205" s="6"/>
      <c r="D1205" s="6" t="s">
        <v>646</v>
      </c>
      <c r="E1205" s="6"/>
      <c r="F1205" s="6"/>
      <c r="G1205" s="7"/>
    </row>
    <row r="1206" spans="1:7" ht="15" customHeight="1" x14ac:dyDescent="0.25">
      <c r="A1206" s="114" t="s">
        <v>632</v>
      </c>
      <c r="B1206" s="4" t="str">
        <f t="shared" ref="B1206:G1207" si="87">IF(B430="","",B430)</f>
        <v/>
      </c>
      <c r="C1206" s="4" t="str">
        <f t="shared" si="87"/>
        <v/>
      </c>
      <c r="D1206" s="4" t="str">
        <f t="shared" si="87"/>
        <v>1-3</v>
      </c>
      <c r="E1206" s="4" t="str">
        <f t="shared" si="87"/>
        <v>1-3</v>
      </c>
      <c r="F1206" s="4" t="str">
        <f t="shared" si="87"/>
        <v/>
      </c>
      <c r="G1206" s="5" t="str">
        <f t="shared" si="87"/>
        <v>Γ. Σπανός</v>
      </c>
    </row>
    <row r="1207" spans="1:7" ht="15" customHeight="1" x14ac:dyDescent="0.25">
      <c r="A1207" s="124"/>
      <c r="B1207" s="6" t="str">
        <f t="shared" si="87"/>
        <v/>
      </c>
      <c r="C1207" s="6" t="str">
        <f t="shared" si="87"/>
        <v/>
      </c>
      <c r="D1207" s="6" t="str">
        <f t="shared" si="87"/>
        <v>Υ</v>
      </c>
      <c r="E1207" s="6" t="str">
        <f t="shared" si="87"/>
        <v>Υ</v>
      </c>
      <c r="F1207" s="6" t="str">
        <f t="shared" si="87"/>
        <v/>
      </c>
      <c r="G1207" s="7" t="str">
        <f t="shared" si="87"/>
        <v/>
      </c>
    </row>
    <row r="1208" spans="1:7" x14ac:dyDescent="0.25">
      <c r="A1208" s="120" t="s">
        <v>629</v>
      </c>
      <c r="B1208" s="121"/>
      <c r="C1208" s="121"/>
      <c r="D1208" s="121"/>
      <c r="E1208" s="121"/>
      <c r="F1208" s="121"/>
      <c r="G1208" s="122"/>
    </row>
    <row r="1209" spans="1:7" ht="15" customHeight="1" x14ac:dyDescent="0.25">
      <c r="A1209" s="114" t="s">
        <v>631</v>
      </c>
      <c r="B1209" s="4" t="str">
        <f>IF(B1199="","",B1199)</f>
        <v/>
      </c>
      <c r="C1209" s="4" t="str">
        <f t="shared" ref="C1209:G1210" si="88">IF(C1199="","",C1199)</f>
        <v/>
      </c>
      <c r="D1209" s="4" t="str">
        <f t="shared" si="88"/>
        <v>5-7</v>
      </c>
      <c r="E1209" s="4" t="str">
        <f t="shared" si="88"/>
        <v/>
      </c>
      <c r="F1209" s="4" t="str">
        <f t="shared" si="88"/>
        <v>3-5</v>
      </c>
      <c r="G1209" s="5" t="str">
        <f t="shared" si="88"/>
        <v>Π. Ρεπούσης</v>
      </c>
    </row>
    <row r="1210" spans="1:7" x14ac:dyDescent="0.25">
      <c r="A1210" s="115"/>
      <c r="B1210" s="6" t="str">
        <f>IF(B1200="","",B1200)</f>
        <v/>
      </c>
      <c r="C1210" s="6" t="str">
        <f t="shared" si="88"/>
        <v/>
      </c>
      <c r="D1210" s="6" t="str">
        <f t="shared" si="88"/>
        <v>Δ23</v>
      </c>
      <c r="E1210" s="6" t="str">
        <f t="shared" si="88"/>
        <v/>
      </c>
      <c r="F1210" s="6" t="str">
        <f t="shared" si="88"/>
        <v>Β</v>
      </c>
      <c r="G1210" s="7" t="str">
        <f t="shared" si="88"/>
        <v/>
      </c>
    </row>
    <row r="1211" spans="1:7" ht="15" customHeight="1" x14ac:dyDescent="0.25">
      <c r="A1211" s="114" t="s">
        <v>645</v>
      </c>
      <c r="B1211" s="4"/>
      <c r="C1211" s="4"/>
      <c r="D1211" s="4"/>
      <c r="E1211" s="4"/>
      <c r="F1211" s="4" t="s">
        <v>18</v>
      </c>
      <c r="G1211" s="91" t="s">
        <v>107</v>
      </c>
    </row>
    <row r="1212" spans="1:7" x14ac:dyDescent="0.25">
      <c r="A1212" s="115"/>
      <c r="B1212" s="6"/>
      <c r="C1212" s="6"/>
      <c r="D1212" s="6"/>
      <c r="E1212" s="6"/>
      <c r="F1212" s="6" t="s">
        <v>416</v>
      </c>
      <c r="G1212" s="93" t="s">
        <v>108</v>
      </c>
    </row>
    <row r="1213" spans="1:7" x14ac:dyDescent="0.25">
      <c r="A1213" s="125" t="s">
        <v>630</v>
      </c>
      <c r="B1213" s="126"/>
      <c r="C1213" s="126"/>
      <c r="D1213" s="126"/>
      <c r="E1213" s="126"/>
      <c r="F1213" s="126"/>
      <c r="G1213" s="127"/>
    </row>
    <row r="1214" spans="1:7" ht="15" customHeight="1" x14ac:dyDescent="0.25">
      <c r="A1214" s="114" t="s">
        <v>595</v>
      </c>
      <c r="B1214" s="4" t="s">
        <v>15</v>
      </c>
      <c r="C1214" s="4"/>
      <c r="D1214" s="4"/>
      <c r="E1214" s="4" t="s">
        <v>12</v>
      </c>
      <c r="F1214" s="4"/>
      <c r="G1214" s="5" t="s">
        <v>375</v>
      </c>
    </row>
    <row r="1215" spans="1:7" x14ac:dyDescent="0.25">
      <c r="A1215" s="115"/>
      <c r="B1215" s="6" t="s">
        <v>419</v>
      </c>
      <c r="C1215" s="6"/>
      <c r="D1215" s="6"/>
      <c r="E1215" s="6" t="s">
        <v>419</v>
      </c>
      <c r="F1215" s="6"/>
      <c r="G1215" s="7"/>
    </row>
    <row r="1216" spans="1:7" ht="15" customHeight="1" x14ac:dyDescent="0.25">
      <c r="A1216" s="114" t="s">
        <v>633</v>
      </c>
      <c r="B1216" s="4"/>
      <c r="C1216" s="4"/>
      <c r="D1216" s="4"/>
      <c r="E1216" s="4" t="s">
        <v>58</v>
      </c>
      <c r="F1216" s="4" t="s">
        <v>11</v>
      </c>
      <c r="G1216" s="5" t="s">
        <v>634</v>
      </c>
    </row>
    <row r="1217" spans="1:7" x14ac:dyDescent="0.25">
      <c r="A1217" s="115"/>
      <c r="B1217" s="6"/>
      <c r="C1217" s="6"/>
      <c r="D1217" s="6"/>
      <c r="E1217" s="6" t="s">
        <v>419</v>
      </c>
      <c r="F1217" s="6"/>
      <c r="G1217" s="7" t="s">
        <v>143</v>
      </c>
    </row>
    <row r="1218" spans="1:7" x14ac:dyDescent="0.25">
      <c r="A1218" s="125" t="s">
        <v>112</v>
      </c>
      <c r="B1218" s="126"/>
      <c r="C1218" s="126"/>
      <c r="D1218" s="126"/>
      <c r="E1218" s="126"/>
      <c r="F1218" s="126"/>
      <c r="G1218" s="127"/>
    </row>
    <row r="1219" spans="1:7" ht="15" customHeight="1" x14ac:dyDescent="0.25">
      <c r="A1219" s="114" t="s">
        <v>635</v>
      </c>
      <c r="B1219" s="31" t="s">
        <v>58</v>
      </c>
      <c r="C1219" s="4"/>
      <c r="D1219" s="4"/>
      <c r="E1219" s="4"/>
      <c r="F1219" s="4"/>
      <c r="G1219" s="5" t="s">
        <v>158</v>
      </c>
    </row>
    <row r="1220" spans="1:7" x14ac:dyDescent="0.25">
      <c r="A1220" s="115"/>
      <c r="B1220" s="33" t="s">
        <v>27</v>
      </c>
      <c r="C1220" s="6"/>
      <c r="D1220" s="6"/>
      <c r="E1220" s="6"/>
      <c r="F1220" s="6"/>
      <c r="G1220" s="7"/>
    </row>
    <row r="1221" spans="1:7" ht="15" customHeight="1" x14ac:dyDescent="0.25">
      <c r="A1221" s="114" t="s">
        <v>636</v>
      </c>
      <c r="B1221" s="4"/>
      <c r="C1221" s="4"/>
      <c r="D1221" s="4"/>
      <c r="E1221" s="4" t="s">
        <v>417</v>
      </c>
      <c r="F1221" s="4"/>
      <c r="G1221" s="5" t="s">
        <v>155</v>
      </c>
    </row>
    <row r="1222" spans="1:7" x14ac:dyDescent="0.25">
      <c r="A1222" s="115"/>
      <c r="B1222" s="6"/>
      <c r="C1222" s="6"/>
      <c r="D1222" s="6"/>
      <c r="E1222" s="6" t="s">
        <v>420</v>
      </c>
      <c r="F1222" s="38"/>
      <c r="G1222" s="7" t="s">
        <v>153</v>
      </c>
    </row>
    <row r="1223" spans="1:7" ht="15" customHeight="1" x14ac:dyDescent="0.25">
      <c r="A1223" s="114" t="s">
        <v>637</v>
      </c>
      <c r="B1223" s="4"/>
      <c r="C1223" s="4" t="s">
        <v>16</v>
      </c>
      <c r="D1223" s="4"/>
      <c r="E1223" s="4" t="s">
        <v>16</v>
      </c>
      <c r="F1223" s="4"/>
      <c r="G1223" s="91" t="s">
        <v>744</v>
      </c>
    </row>
    <row r="1224" spans="1:7" x14ac:dyDescent="0.25">
      <c r="A1224" s="115"/>
      <c r="B1224" s="6"/>
      <c r="C1224" s="6" t="s">
        <v>38</v>
      </c>
      <c r="D1224" s="6"/>
      <c r="E1224" s="6" t="s">
        <v>420</v>
      </c>
      <c r="F1224" s="6"/>
      <c r="G1224" s="93"/>
    </row>
    <row r="1225" spans="1:7" ht="15" customHeight="1" x14ac:dyDescent="0.25">
      <c r="A1225" s="114" t="s">
        <v>638</v>
      </c>
      <c r="B1225" s="4" t="s">
        <v>16</v>
      </c>
      <c r="C1225" s="4"/>
      <c r="D1225" s="4" t="s">
        <v>17</v>
      </c>
      <c r="E1225" s="4"/>
      <c r="F1225" s="4"/>
      <c r="G1225" s="91" t="s">
        <v>745</v>
      </c>
    </row>
    <row r="1226" spans="1:7" x14ac:dyDescent="0.25">
      <c r="A1226" s="115"/>
      <c r="B1226" s="6" t="s">
        <v>420</v>
      </c>
      <c r="C1226" s="6"/>
      <c r="D1226" s="6" t="s">
        <v>419</v>
      </c>
      <c r="E1226" s="6"/>
      <c r="F1226" s="6"/>
      <c r="G1226" s="93"/>
    </row>
    <row r="1227" spans="1:7" ht="15" customHeight="1" x14ac:dyDescent="0.25">
      <c r="A1227" s="114" t="s">
        <v>371</v>
      </c>
      <c r="B1227" s="4"/>
      <c r="C1227" s="4" t="s">
        <v>14</v>
      </c>
      <c r="D1227" s="4" t="s">
        <v>16</v>
      </c>
      <c r="E1227" s="4"/>
      <c r="F1227" s="4"/>
      <c r="G1227" s="5" t="s">
        <v>639</v>
      </c>
    </row>
    <row r="1228" spans="1:7" x14ac:dyDescent="0.25">
      <c r="A1228" s="115"/>
      <c r="B1228" s="6"/>
      <c r="C1228" s="6" t="s">
        <v>419</v>
      </c>
      <c r="D1228" s="6" t="s">
        <v>420</v>
      </c>
      <c r="E1228" s="6"/>
      <c r="F1228" s="38"/>
      <c r="G1228" s="7"/>
    </row>
    <row r="1229" spans="1:7" ht="15" customHeight="1" x14ac:dyDescent="0.25">
      <c r="A1229" s="114" t="s">
        <v>313</v>
      </c>
      <c r="B1229" s="4"/>
      <c r="C1229" s="4"/>
      <c r="D1229" s="4"/>
      <c r="E1229" s="4"/>
      <c r="F1229" s="4" t="s">
        <v>58</v>
      </c>
      <c r="G1229" s="5" t="s">
        <v>157</v>
      </c>
    </row>
    <row r="1230" spans="1:7" x14ac:dyDescent="0.25">
      <c r="A1230" s="115"/>
      <c r="B1230" s="6"/>
      <c r="C1230" s="6"/>
      <c r="D1230" s="6"/>
      <c r="E1230" s="6"/>
      <c r="F1230" s="6" t="s">
        <v>420</v>
      </c>
      <c r="G1230" s="7"/>
    </row>
    <row r="1231" spans="1:7" ht="15" customHeight="1" x14ac:dyDescent="0.25">
      <c r="A1231" s="114" t="s">
        <v>372</v>
      </c>
      <c r="B1231" s="4"/>
      <c r="C1231" s="4"/>
      <c r="D1231" s="4" t="s">
        <v>571</v>
      </c>
      <c r="E1231" s="4"/>
      <c r="F1231" s="4"/>
      <c r="G1231" s="5" t="s">
        <v>155</v>
      </c>
    </row>
    <row r="1232" spans="1:7" x14ac:dyDescent="0.25">
      <c r="A1232" s="115"/>
      <c r="B1232" s="6"/>
      <c r="C1232" s="6"/>
      <c r="D1232" s="6" t="s">
        <v>26</v>
      </c>
      <c r="E1232" s="6"/>
      <c r="F1232" s="6"/>
      <c r="G1232" s="7" t="s">
        <v>152</v>
      </c>
    </row>
    <row r="1233" spans="1:7" x14ac:dyDescent="0.25">
      <c r="A1233" s="120" t="s">
        <v>31</v>
      </c>
      <c r="B1233" s="121"/>
      <c r="C1233" s="121"/>
      <c r="D1233" s="121"/>
      <c r="E1233" s="121"/>
      <c r="F1233" s="121"/>
      <c r="G1233" s="122"/>
    </row>
    <row r="1234" spans="1:7" ht="15" customHeight="1" x14ac:dyDescent="0.25">
      <c r="A1234" s="114" t="s">
        <v>636</v>
      </c>
      <c r="B1234" s="4"/>
      <c r="C1234" s="4"/>
      <c r="D1234" s="4"/>
      <c r="E1234" s="4"/>
      <c r="F1234" s="4" t="s">
        <v>12</v>
      </c>
      <c r="G1234" s="5" t="s">
        <v>153</v>
      </c>
    </row>
    <row r="1235" spans="1:7" x14ac:dyDescent="0.25">
      <c r="A1235" s="115"/>
      <c r="B1235" s="6"/>
      <c r="C1235" s="6"/>
      <c r="D1235" s="6"/>
      <c r="E1235" s="6"/>
      <c r="F1235" s="38" t="s">
        <v>511</v>
      </c>
      <c r="G1235" s="7"/>
    </row>
    <row r="1236" spans="1:7" ht="15" customHeight="1" x14ac:dyDescent="0.25">
      <c r="A1236" s="123" t="s">
        <v>411</v>
      </c>
      <c r="B1236" s="20" t="s">
        <v>622</v>
      </c>
      <c r="C1236" s="20"/>
      <c r="D1236" s="20"/>
      <c r="E1236" s="20"/>
      <c r="F1236" s="20"/>
      <c r="G1236" s="21" t="s">
        <v>620</v>
      </c>
    </row>
    <row r="1237" spans="1:7" x14ac:dyDescent="0.25">
      <c r="A1237" s="123"/>
      <c r="B1237" s="20" t="s">
        <v>511</v>
      </c>
      <c r="C1237" s="20"/>
      <c r="D1237" s="20"/>
      <c r="E1237" s="20"/>
      <c r="F1237" s="20"/>
      <c r="G1237" s="21"/>
    </row>
    <row r="1238" spans="1:7" ht="15" customHeight="1" x14ac:dyDescent="0.25">
      <c r="A1238" s="123"/>
      <c r="B1238" s="20"/>
      <c r="C1238" s="20" t="s">
        <v>623</v>
      </c>
      <c r="D1238" s="20"/>
      <c r="E1238" s="20"/>
      <c r="F1238" s="20"/>
      <c r="G1238" s="21" t="s">
        <v>621</v>
      </c>
    </row>
    <row r="1239" spans="1:7" x14ac:dyDescent="0.25">
      <c r="A1239" s="115"/>
      <c r="B1239" s="6"/>
      <c r="C1239" s="6" t="s">
        <v>511</v>
      </c>
      <c r="D1239" s="6"/>
      <c r="E1239" s="6"/>
      <c r="F1239" s="6"/>
      <c r="G1239" s="7"/>
    </row>
    <row r="1240" spans="1:7" x14ac:dyDescent="0.25">
      <c r="A1240" s="120" t="s">
        <v>369</v>
      </c>
      <c r="B1240" s="121"/>
      <c r="C1240" s="121"/>
      <c r="D1240" s="121"/>
      <c r="E1240" s="121"/>
      <c r="F1240" s="121"/>
      <c r="G1240" s="122"/>
    </row>
    <row r="1241" spans="1:7" ht="15" customHeight="1" x14ac:dyDescent="0.25">
      <c r="A1241" s="114" t="s">
        <v>635</v>
      </c>
      <c r="B1241" s="4"/>
      <c r="C1241" s="4" t="s">
        <v>17</v>
      </c>
      <c r="D1241" s="4"/>
      <c r="E1241" s="4"/>
      <c r="F1241" s="4"/>
      <c r="G1241" s="5" t="s">
        <v>60</v>
      </c>
    </row>
    <row r="1242" spans="1:7" x14ac:dyDescent="0.25">
      <c r="A1242" s="115"/>
      <c r="B1242" s="6"/>
      <c r="C1242" s="6" t="s">
        <v>27</v>
      </c>
      <c r="D1242" s="6"/>
      <c r="E1242" s="6"/>
      <c r="F1242" s="6"/>
      <c r="G1242" s="7"/>
    </row>
    <row r="1243" spans="1:7" ht="15" customHeight="1" x14ac:dyDescent="0.25">
      <c r="A1243" s="147" t="s">
        <v>372</v>
      </c>
      <c r="B1243" s="18" t="s">
        <v>58</v>
      </c>
      <c r="C1243" s="18"/>
      <c r="D1243" s="18"/>
      <c r="E1243" s="18"/>
      <c r="F1243" s="18"/>
      <c r="G1243" s="30" t="s">
        <v>152</v>
      </c>
    </row>
    <row r="1244" spans="1:7" ht="15.75" thickBot="1" x14ac:dyDescent="0.3">
      <c r="A1244" s="148"/>
      <c r="B1244" s="22" t="s">
        <v>511</v>
      </c>
      <c r="C1244" s="22"/>
      <c r="D1244" s="22"/>
      <c r="E1244" s="22"/>
      <c r="F1244" s="22"/>
      <c r="G1244" s="29"/>
    </row>
    <row r="1245" spans="1:7" ht="15.75" thickTop="1" x14ac:dyDescent="0.25"/>
    <row r="1246" spans="1:7" x14ac:dyDescent="0.25">
      <c r="A1246" s="56" t="s">
        <v>105</v>
      </c>
      <c r="B1246" s="54"/>
      <c r="C1246" s="54"/>
      <c r="D1246" s="54"/>
      <c r="E1246" s="54"/>
      <c r="F1246" s="54"/>
      <c r="G1246" s="55"/>
    </row>
    <row r="1247" spans="1:7" ht="15.75" thickBot="1" x14ac:dyDescent="0.3">
      <c r="A1247" s="12"/>
      <c r="G1247" s="15" t="s">
        <v>41</v>
      </c>
    </row>
    <row r="1248" spans="1:7" ht="15.75" thickTop="1" x14ac:dyDescent="0.25">
      <c r="A1248" s="48" t="s">
        <v>0</v>
      </c>
      <c r="B1248" s="49" t="s">
        <v>1</v>
      </c>
      <c r="C1248" s="49" t="s">
        <v>2</v>
      </c>
      <c r="D1248" s="49" t="s">
        <v>3</v>
      </c>
      <c r="E1248" s="49" t="s">
        <v>4</v>
      </c>
      <c r="F1248" s="49" t="s">
        <v>5</v>
      </c>
      <c r="G1248" s="50" t="s">
        <v>6</v>
      </c>
    </row>
    <row r="1249" spans="1:7" ht="15" customHeight="1" x14ac:dyDescent="0.25">
      <c r="A1249" s="125" t="s">
        <v>641</v>
      </c>
      <c r="B1249" s="126"/>
      <c r="C1249" s="126"/>
      <c r="D1249" s="126"/>
      <c r="E1249" s="126"/>
      <c r="F1249" s="126"/>
      <c r="G1249" s="127"/>
    </row>
    <row r="1250" spans="1:7" ht="15" customHeight="1" x14ac:dyDescent="0.25">
      <c r="A1250" s="135" t="s">
        <v>320</v>
      </c>
      <c r="B1250" s="4" t="str">
        <f t="shared" ref="B1250:G1251" si="89">IF(B203="","",B203)</f>
        <v/>
      </c>
      <c r="C1250" s="4" t="str">
        <f t="shared" si="89"/>
        <v>5-7</v>
      </c>
      <c r="D1250" s="4" t="str">
        <f t="shared" si="89"/>
        <v/>
      </c>
      <c r="E1250" s="4" t="str">
        <f t="shared" si="89"/>
        <v>5-7</v>
      </c>
      <c r="F1250" s="4" t="str">
        <f t="shared" si="89"/>
        <v/>
      </c>
      <c r="G1250" s="5" t="str">
        <f t="shared" si="89"/>
        <v>Τ. Καβουνίδη</v>
      </c>
    </row>
    <row r="1251" spans="1:7" ht="15" customHeight="1" x14ac:dyDescent="0.25">
      <c r="A1251" s="137" t="s">
        <v>83</v>
      </c>
      <c r="B1251" s="6" t="str">
        <f t="shared" si="89"/>
        <v/>
      </c>
      <c r="C1251" s="6" t="str">
        <f t="shared" si="89"/>
        <v>Δ21</v>
      </c>
      <c r="D1251" s="6" t="str">
        <f t="shared" si="89"/>
        <v/>
      </c>
      <c r="E1251" s="6" t="str">
        <f t="shared" si="89"/>
        <v>Δ11</v>
      </c>
      <c r="F1251" s="38" t="str">
        <f t="shared" si="89"/>
        <v/>
      </c>
      <c r="G1251" s="7" t="str">
        <f t="shared" si="89"/>
        <v/>
      </c>
    </row>
    <row r="1252" spans="1:7" ht="15" customHeight="1" x14ac:dyDescent="0.25">
      <c r="A1252" s="135" t="s">
        <v>640</v>
      </c>
      <c r="B1252" s="4" t="str">
        <f t="shared" ref="B1252:G1253" si="90">IF(B287="","",B287)</f>
        <v/>
      </c>
      <c r="C1252" s="4" t="str">
        <f t="shared" si="90"/>
        <v/>
      </c>
      <c r="D1252" s="4" t="str">
        <f t="shared" si="90"/>
        <v/>
      </c>
      <c r="E1252" s="4" t="str">
        <f t="shared" si="90"/>
        <v>3-5</v>
      </c>
      <c r="F1252" s="4" t="str">
        <f t="shared" si="90"/>
        <v>3-5</v>
      </c>
      <c r="G1252" s="5" t="str">
        <f t="shared" si="90"/>
        <v>Κ. Γάτσιος</v>
      </c>
    </row>
    <row r="1253" spans="1:7" ht="15" customHeight="1" x14ac:dyDescent="0.25">
      <c r="A1253" s="137"/>
      <c r="B1253" s="6" t="str">
        <f t="shared" si="90"/>
        <v/>
      </c>
      <c r="C1253" s="6" t="str">
        <f t="shared" si="90"/>
        <v/>
      </c>
      <c r="D1253" s="6" t="str">
        <f t="shared" si="90"/>
        <v/>
      </c>
      <c r="E1253" s="6" t="str">
        <f t="shared" si="90"/>
        <v>Α21</v>
      </c>
      <c r="F1253" s="38" t="str">
        <f t="shared" si="90"/>
        <v>Γ</v>
      </c>
      <c r="G1253" s="7" t="str">
        <f t="shared" si="90"/>
        <v/>
      </c>
    </row>
    <row r="1254" spans="1:7" ht="15" customHeight="1" x14ac:dyDescent="0.25">
      <c r="A1254" s="135" t="s">
        <v>681</v>
      </c>
      <c r="B1254" s="4" t="str">
        <f t="shared" ref="B1254:G1255" si="91">IF(B230="","",B230)</f>
        <v/>
      </c>
      <c r="C1254" s="4" t="str">
        <f t="shared" si="91"/>
        <v/>
      </c>
      <c r="D1254" s="4" t="str">
        <f t="shared" si="91"/>
        <v>1-3</v>
      </c>
      <c r="E1254" s="4" t="str">
        <f t="shared" si="91"/>
        <v/>
      </c>
      <c r="F1254" s="4" t="str">
        <f t="shared" si="91"/>
        <v>1-3</v>
      </c>
      <c r="G1254" s="5" t="str">
        <f t="shared" si="91"/>
        <v>Θ. Παλυβός</v>
      </c>
    </row>
    <row r="1255" spans="1:7" ht="15" customHeight="1" x14ac:dyDescent="0.25">
      <c r="A1255" s="137"/>
      <c r="B1255" s="6" t="str">
        <f t="shared" si="91"/>
        <v/>
      </c>
      <c r="C1255" s="6" t="str">
        <f t="shared" si="91"/>
        <v/>
      </c>
      <c r="D1255" s="6" t="str">
        <f t="shared" si="91"/>
        <v>Αμφ.Δερ.</v>
      </c>
      <c r="E1255" s="6" t="str">
        <f t="shared" si="91"/>
        <v/>
      </c>
      <c r="F1255" s="38" t="str">
        <f t="shared" si="91"/>
        <v>Α</v>
      </c>
      <c r="G1255" s="7" t="str">
        <f t="shared" si="91"/>
        <v/>
      </c>
    </row>
    <row r="1256" spans="1:7" ht="15" customHeight="1" x14ac:dyDescent="0.25">
      <c r="A1256" s="135" t="s">
        <v>624</v>
      </c>
      <c r="B1256" s="4" t="str">
        <f t="shared" ref="B1256:G1257" si="92">IF(B285="","",B285)</f>
        <v/>
      </c>
      <c r="C1256" s="4" t="str">
        <f t="shared" si="92"/>
        <v>3-5</v>
      </c>
      <c r="D1256" s="4" t="str">
        <f t="shared" si="92"/>
        <v/>
      </c>
      <c r="E1256" s="4" t="str">
        <f t="shared" si="92"/>
        <v>11-1</v>
      </c>
      <c r="F1256" s="4" t="str">
        <f t="shared" si="92"/>
        <v/>
      </c>
      <c r="G1256" s="5" t="str">
        <f t="shared" si="92"/>
        <v>Α. Βλάχου</v>
      </c>
    </row>
    <row r="1257" spans="1:7" ht="15" customHeight="1" x14ac:dyDescent="0.25">
      <c r="A1257" s="137"/>
      <c r="B1257" s="6" t="str">
        <f t="shared" si="92"/>
        <v/>
      </c>
      <c r="C1257" s="6" t="str">
        <f t="shared" si="92"/>
        <v>Γ</v>
      </c>
      <c r="D1257" s="6" t="str">
        <f t="shared" si="92"/>
        <v/>
      </c>
      <c r="E1257" s="6" t="str">
        <f t="shared" si="92"/>
        <v>Αμφ.Δερ.</v>
      </c>
      <c r="F1257" s="38" t="str">
        <f t="shared" si="92"/>
        <v/>
      </c>
      <c r="G1257" s="7" t="str">
        <f t="shared" si="92"/>
        <v/>
      </c>
    </row>
    <row r="1258" spans="1:7" ht="15" customHeight="1" x14ac:dyDescent="0.25">
      <c r="A1258" s="135" t="s">
        <v>349</v>
      </c>
      <c r="B1258" s="4" t="str">
        <f t="shared" ref="B1258:G1259" si="93">IF(B394="","",B394)</f>
        <v>3-5</v>
      </c>
      <c r="C1258" s="4" t="str">
        <f t="shared" si="93"/>
        <v/>
      </c>
      <c r="D1258" s="4" t="str">
        <f t="shared" si="93"/>
        <v/>
      </c>
      <c r="E1258" s="4" t="str">
        <f t="shared" si="93"/>
        <v>3-5</v>
      </c>
      <c r="F1258" s="4" t="str">
        <f t="shared" si="93"/>
        <v/>
      </c>
      <c r="G1258" s="5" t="str">
        <f t="shared" si="93"/>
        <v>Κ. Ανδρουτσόπουλος</v>
      </c>
    </row>
    <row r="1259" spans="1:7" ht="15" customHeight="1" x14ac:dyDescent="0.25">
      <c r="A1259" s="137"/>
      <c r="B1259" s="6" t="str">
        <f t="shared" si="93"/>
        <v>Δ22</v>
      </c>
      <c r="C1259" s="6" t="str">
        <f t="shared" si="93"/>
        <v/>
      </c>
      <c r="D1259" s="6" t="str">
        <f t="shared" si="93"/>
        <v/>
      </c>
      <c r="E1259" s="6" t="str">
        <f t="shared" si="93"/>
        <v>Α44</v>
      </c>
      <c r="F1259" s="38" t="str">
        <f t="shared" si="93"/>
        <v/>
      </c>
      <c r="G1259" s="7" t="str">
        <f t="shared" si="93"/>
        <v/>
      </c>
    </row>
    <row r="1260" spans="1:7" ht="15" customHeight="1" x14ac:dyDescent="0.25">
      <c r="A1260" s="135" t="s">
        <v>374</v>
      </c>
      <c r="B1260" s="4" t="str">
        <f t="shared" ref="B1260:G1261" si="94">IF(B361="","",B361)</f>
        <v/>
      </c>
      <c r="C1260" s="4" t="str">
        <f t="shared" si="94"/>
        <v>3-5</v>
      </c>
      <c r="D1260" s="4" t="str">
        <f t="shared" si="94"/>
        <v/>
      </c>
      <c r="E1260" s="4" t="str">
        <f t="shared" si="94"/>
        <v>3-5</v>
      </c>
      <c r="F1260" s="4" t="str">
        <f t="shared" si="94"/>
        <v/>
      </c>
      <c r="G1260" s="5" t="str">
        <f t="shared" si="94"/>
        <v>Δ. Χατζηαντωνίου</v>
      </c>
    </row>
    <row r="1261" spans="1:7" ht="15" customHeight="1" x14ac:dyDescent="0.25">
      <c r="A1261" s="137"/>
      <c r="B1261" s="6" t="str">
        <f t="shared" si="94"/>
        <v/>
      </c>
      <c r="C1261" s="6" t="str">
        <f t="shared" si="94"/>
        <v>Α31</v>
      </c>
      <c r="D1261" s="6" t="str">
        <f t="shared" si="94"/>
        <v/>
      </c>
      <c r="E1261" s="6" t="str">
        <f t="shared" si="94"/>
        <v>Α23</v>
      </c>
      <c r="F1261" s="38" t="str">
        <f t="shared" si="94"/>
        <v/>
      </c>
      <c r="G1261" s="7" t="str">
        <f t="shared" si="94"/>
        <v/>
      </c>
    </row>
    <row r="1262" spans="1:7" ht="15" customHeight="1" x14ac:dyDescent="0.25">
      <c r="A1262" s="135" t="s">
        <v>373</v>
      </c>
      <c r="B1262" s="4" t="str">
        <f t="shared" ref="B1262:G1263" si="95">IF(B794="","",B794)</f>
        <v/>
      </c>
      <c r="C1262" s="4" t="str">
        <f t="shared" si="95"/>
        <v>1-3</v>
      </c>
      <c r="D1262" s="4" t="str">
        <f t="shared" si="95"/>
        <v/>
      </c>
      <c r="E1262" s="4" t="str">
        <f t="shared" si="95"/>
        <v/>
      </c>
      <c r="F1262" s="4" t="str">
        <f t="shared" si="95"/>
        <v>3-5</v>
      </c>
      <c r="G1262" s="5" t="str">
        <f t="shared" si="95"/>
        <v>Β. Παπαδάκης</v>
      </c>
    </row>
    <row r="1263" spans="1:7" ht="15" customHeight="1" x14ac:dyDescent="0.25">
      <c r="A1263" s="137" t="s">
        <v>83</v>
      </c>
      <c r="B1263" s="6" t="str">
        <f t="shared" si="95"/>
        <v/>
      </c>
      <c r="C1263" s="6" t="str">
        <f t="shared" si="95"/>
        <v>Δ21</v>
      </c>
      <c r="D1263" s="6" t="str">
        <f t="shared" si="95"/>
        <v/>
      </c>
      <c r="E1263" s="6" t="str">
        <f t="shared" si="95"/>
        <v/>
      </c>
      <c r="F1263" s="38" t="str">
        <f t="shared" si="95"/>
        <v>Α24</v>
      </c>
      <c r="G1263" s="7" t="str">
        <f t="shared" si="95"/>
        <v>Α. Ιωαννίδης</v>
      </c>
    </row>
    <row r="1264" spans="1:7" ht="15" customHeight="1" x14ac:dyDescent="0.25">
      <c r="A1264" s="135" t="s">
        <v>376</v>
      </c>
      <c r="B1264" s="4" t="str">
        <f t="shared" ref="B1264:G1265" si="96">IF(B827="","",B827)</f>
        <v>1-3</v>
      </c>
      <c r="C1264" s="4" t="str">
        <f t="shared" si="96"/>
        <v/>
      </c>
      <c r="D1264" s="4" t="str">
        <f t="shared" si="96"/>
        <v>1-3</v>
      </c>
      <c r="E1264" s="4" t="str">
        <f t="shared" si="96"/>
        <v>5-7</v>
      </c>
      <c r="F1264" s="4" t="str">
        <f t="shared" si="96"/>
        <v/>
      </c>
      <c r="G1264" s="5" t="str">
        <f t="shared" si="96"/>
        <v>Δ. Καρδαράς</v>
      </c>
    </row>
    <row r="1265" spans="1:7" ht="15" customHeight="1" x14ac:dyDescent="0.25">
      <c r="A1265" s="137" t="s">
        <v>83</v>
      </c>
      <c r="B1265" s="6" t="str">
        <f t="shared" si="96"/>
        <v>Η/Υ 1</v>
      </c>
      <c r="C1265" s="6" t="str">
        <f t="shared" si="96"/>
        <v/>
      </c>
      <c r="D1265" s="6" t="str">
        <f t="shared" si="96"/>
        <v>Α24</v>
      </c>
      <c r="E1265" s="6" t="str">
        <f t="shared" si="96"/>
        <v>Η/Υ 1,2</v>
      </c>
      <c r="F1265" s="38" t="str">
        <f t="shared" si="96"/>
        <v/>
      </c>
      <c r="G1265" s="7" t="str">
        <f t="shared" si="96"/>
        <v/>
      </c>
    </row>
    <row r="1266" spans="1:7" ht="15" customHeight="1" x14ac:dyDescent="0.25">
      <c r="A1266" s="135" t="s">
        <v>625</v>
      </c>
      <c r="B1266" s="4" t="str">
        <f>IF(B1512="","",B1512)</f>
        <v>1-3</v>
      </c>
      <c r="C1266" s="4" t="str">
        <f t="shared" ref="C1266:G1267" si="97">IF(C1512="","",C1512)</f>
        <v>9-11</v>
      </c>
      <c r="D1266" s="4" t="str">
        <f t="shared" si="97"/>
        <v/>
      </c>
      <c r="E1266" s="4" t="str">
        <f t="shared" si="97"/>
        <v/>
      </c>
      <c r="F1266" s="4" t="str">
        <f t="shared" si="97"/>
        <v/>
      </c>
      <c r="G1266" s="5" t="str">
        <f t="shared" si="97"/>
        <v>Ι. Ντζούφρας</v>
      </c>
    </row>
    <row r="1267" spans="1:7" ht="15" customHeight="1" x14ac:dyDescent="0.25">
      <c r="A1267" s="137"/>
      <c r="B1267" s="6" t="str">
        <f>IF(B1513="","",B1513)</f>
        <v>Δ23</v>
      </c>
      <c r="C1267" s="6" t="str">
        <f t="shared" si="97"/>
        <v>A32</v>
      </c>
      <c r="D1267" s="6" t="str">
        <f t="shared" si="97"/>
        <v/>
      </c>
      <c r="E1267" s="6" t="str">
        <f t="shared" si="97"/>
        <v/>
      </c>
      <c r="F1267" s="38" t="str">
        <f t="shared" si="97"/>
        <v/>
      </c>
      <c r="G1267" s="7" t="str">
        <f t="shared" si="97"/>
        <v/>
      </c>
    </row>
    <row r="1268" spans="1:7" ht="15" customHeight="1" x14ac:dyDescent="0.25">
      <c r="A1268" s="135" t="s">
        <v>626</v>
      </c>
      <c r="B1268" s="4" t="str">
        <f t="shared" ref="B1268:G1269" si="98">IF(B78="","",B78)</f>
        <v>7-9</v>
      </c>
      <c r="C1268" s="4" t="str">
        <f t="shared" si="98"/>
        <v/>
      </c>
      <c r="D1268" s="4" t="str">
        <f t="shared" si="98"/>
        <v/>
      </c>
      <c r="E1268" s="4" t="str">
        <f t="shared" si="98"/>
        <v/>
      </c>
      <c r="F1268" s="4" t="str">
        <f t="shared" si="98"/>
        <v>3-5</v>
      </c>
      <c r="G1268" s="5" t="str">
        <f t="shared" si="98"/>
        <v>Χ. Αξιόγλου</v>
      </c>
    </row>
    <row r="1269" spans="1:7" ht="15" customHeight="1" x14ac:dyDescent="0.25">
      <c r="A1269" s="137"/>
      <c r="B1269" s="6" t="str">
        <f t="shared" si="98"/>
        <v>Αμφ.Δερ.</v>
      </c>
      <c r="C1269" s="6" t="str">
        <f t="shared" si="98"/>
        <v/>
      </c>
      <c r="D1269" s="6" t="str">
        <f t="shared" si="98"/>
        <v/>
      </c>
      <c r="E1269" s="6" t="str">
        <f t="shared" si="98"/>
        <v/>
      </c>
      <c r="F1269" s="38" t="str">
        <f t="shared" si="98"/>
        <v>Α</v>
      </c>
      <c r="G1269" s="7" t="str">
        <f t="shared" si="98"/>
        <v/>
      </c>
    </row>
    <row r="1270" spans="1:7" ht="15" customHeight="1" x14ac:dyDescent="0.25">
      <c r="A1270" s="147" t="s">
        <v>377</v>
      </c>
      <c r="B1270" s="18" t="str">
        <f>IF(B1459="","",B1459)</f>
        <v/>
      </c>
      <c r="C1270" s="18" t="str">
        <f t="shared" ref="C1270:G1271" si="99">IF(C1459="","",C1459)</f>
        <v>3-5</v>
      </c>
      <c r="D1270" s="18" t="str">
        <f t="shared" si="99"/>
        <v>3-5</v>
      </c>
      <c r="E1270" s="18" t="str">
        <f t="shared" si="99"/>
        <v/>
      </c>
      <c r="F1270" s="18" t="str">
        <f t="shared" si="99"/>
        <v/>
      </c>
      <c r="G1270" s="30" t="str">
        <f t="shared" si="99"/>
        <v>Σ. Δημέλη</v>
      </c>
    </row>
    <row r="1271" spans="1:7" ht="15.75" thickBot="1" x14ac:dyDescent="0.3">
      <c r="A1271" s="148"/>
      <c r="B1271" s="22" t="str">
        <f>IF(B1460="","",B1460)</f>
        <v/>
      </c>
      <c r="C1271" s="22" t="str">
        <f t="shared" si="99"/>
        <v>Α25</v>
      </c>
      <c r="D1271" s="22" t="str">
        <f t="shared" si="99"/>
        <v>Α25</v>
      </c>
      <c r="E1271" s="22" t="str">
        <f t="shared" si="99"/>
        <v/>
      </c>
      <c r="F1271" s="22" t="str">
        <f t="shared" si="99"/>
        <v/>
      </c>
      <c r="G1271" s="29" t="str">
        <f t="shared" si="99"/>
        <v/>
      </c>
    </row>
    <row r="1272" spans="1:7" ht="15.75" thickTop="1" x14ac:dyDescent="0.25"/>
    <row r="1273" spans="1:7" x14ac:dyDescent="0.25">
      <c r="A1273" s="56" t="s">
        <v>105</v>
      </c>
      <c r="B1273" s="54"/>
      <c r="C1273" s="54"/>
      <c r="D1273" s="54"/>
      <c r="E1273" s="54"/>
      <c r="F1273" s="54"/>
      <c r="G1273" s="55"/>
    </row>
    <row r="1274" spans="1:7" ht="15.75" thickBot="1" x14ac:dyDescent="0.3">
      <c r="G1274" s="15" t="s">
        <v>90</v>
      </c>
    </row>
    <row r="1275" spans="1:7" ht="15.75" thickTop="1" x14ac:dyDescent="0.25">
      <c r="A1275" s="48" t="s">
        <v>0</v>
      </c>
      <c r="B1275" s="49" t="s">
        <v>1</v>
      </c>
      <c r="C1275" s="49" t="s">
        <v>2</v>
      </c>
      <c r="D1275" s="49" t="s">
        <v>3</v>
      </c>
      <c r="E1275" s="49" t="s">
        <v>4</v>
      </c>
      <c r="F1275" s="49" t="s">
        <v>5</v>
      </c>
      <c r="G1275" s="50" t="s">
        <v>6</v>
      </c>
    </row>
    <row r="1276" spans="1:7" x14ac:dyDescent="0.25">
      <c r="A1276" s="138"/>
      <c r="B1276" s="139"/>
      <c r="C1276" s="139"/>
      <c r="D1276" s="139"/>
      <c r="E1276" s="139"/>
      <c r="F1276" s="140"/>
      <c r="G1276" s="141"/>
    </row>
    <row r="1277" spans="1:7" x14ac:dyDescent="0.25">
      <c r="A1277" s="125" t="s">
        <v>42</v>
      </c>
      <c r="B1277" s="126"/>
      <c r="C1277" s="126"/>
      <c r="D1277" s="126"/>
      <c r="E1277" s="126"/>
      <c r="F1277" s="126"/>
      <c r="G1277" s="127"/>
    </row>
    <row r="1278" spans="1:7" ht="15" customHeight="1" x14ac:dyDescent="0.25">
      <c r="A1278" s="114" t="str">
        <f>IF(Παιδαγωγικά!$A$2="","",Παιδαγωγικά!$A$2)</f>
        <v>Εισαγωγή στη Διδακτική Μεθοδολογία-Αναλυτικά Προγράμματα</v>
      </c>
      <c r="B1278" s="16" t="str">
        <f>IF(Παιδαγωγικά!$B$2="","",Παιδαγωγικά!$B$2)</f>
        <v/>
      </c>
      <c r="C1278" s="16" t="str">
        <f>IF(Παιδαγωγικά!$C$2="","",Παιδαγωγικά!$C$2)</f>
        <v>9-11</v>
      </c>
      <c r="D1278" s="16" t="str">
        <f>IF(Παιδαγωγικά!$D$2="","",Παιδαγωγικά!$D$2)</f>
        <v/>
      </c>
      <c r="E1278" s="16" t="str">
        <f>IF(Παιδαγωγικά!$E$2="","",Παιδαγωγικά!$E$2)</f>
        <v/>
      </c>
      <c r="F1278" s="16" t="str">
        <f>IF(Παιδαγωγικά!$F$2="","",Παιδαγωγικά!$F$2)</f>
        <v/>
      </c>
      <c r="G1278" s="5" t="str">
        <f>IF(Παιδαγωγικά!$G$2="","",Παιδαγωγικά!$G$2)</f>
        <v>Β. Μπρίνια</v>
      </c>
    </row>
    <row r="1279" spans="1:7" ht="30" customHeight="1" x14ac:dyDescent="0.25">
      <c r="A1279" s="115"/>
      <c r="B1279" s="17" t="str">
        <f>IF(Παιδαγωγικά!$B$3="","",Παιδαγωγικά!$B$3)</f>
        <v/>
      </c>
      <c r="C1279" s="17" t="str">
        <f>IF(Παιδαγωγικά!$C$3="","",Παιδαγωγικά!$C$3)</f>
        <v>Υ</v>
      </c>
      <c r="D1279" s="17" t="str">
        <f>IF(Παιδαγωγικά!$D$3="","",Παιδαγωγικά!$D$3)</f>
        <v/>
      </c>
      <c r="E1279" s="17" t="str">
        <f>IF(Παιδαγωγικά!$E$3="","",Παιδαγωγικά!$E$3)</f>
        <v/>
      </c>
      <c r="F1279" s="17" t="str">
        <f>IF(Παιδαγωγικά!$F$3="","",Παιδαγωγικά!$F$3)</f>
        <v/>
      </c>
      <c r="G1279" s="7" t="str">
        <f>IF(Παιδαγωγικά!$G$3="","",Παιδαγωγικά!$G$3)</f>
        <v/>
      </c>
    </row>
    <row r="1280" spans="1:7" ht="15" customHeight="1" x14ac:dyDescent="0.25">
      <c r="A1280" s="114" t="str">
        <f>IF(Παιδαγωγικά!$A$4="","",Παιδαγωγικά!$A$4)</f>
        <v>Εισαγωγή στην Παιδαγωγική Επιστήμη</v>
      </c>
      <c r="B1280" s="16" t="str">
        <f>IF(Παιδαγωγικά!$B$4="","",Παιδαγωγικά!$B$4)</f>
        <v/>
      </c>
      <c r="C1280" s="16" t="str">
        <f>IF(Παιδαγωγικά!$C$4="","",Παιδαγωγικά!$C$4)</f>
        <v>11-1</v>
      </c>
      <c r="D1280" s="16" t="str">
        <f>IF(Παιδαγωγικά!$D$4="","",Παιδαγωγικά!$D$4)</f>
        <v/>
      </c>
      <c r="E1280" s="16" t="str">
        <f>IF(Παιδαγωγικά!$E$4="","",Παιδαγωγικά!$E$4)</f>
        <v/>
      </c>
      <c r="F1280" s="16" t="str">
        <f>IF(Παιδαγωγικά!$F$4="","",Παιδαγωγικά!$F$4)</f>
        <v/>
      </c>
      <c r="G1280" s="5" t="str">
        <f>IF(Παιδαγωγικά!$G$4="","",Παιδαγωγικά!$G$4)</f>
        <v>Κ. Κουτρούμπα</v>
      </c>
    </row>
    <row r="1281" spans="1:9" x14ac:dyDescent="0.25">
      <c r="A1281" s="115"/>
      <c r="B1281" s="17" t="str">
        <f>IF(Παιδαγωγικά!$B$5="","",Παιδαγωγικά!$B$5)</f>
        <v/>
      </c>
      <c r="C1281" s="17" t="str">
        <f>IF(Παιδαγωγικά!$C$5="","",Παιδαγωγικά!$C$5)</f>
        <v>Y</v>
      </c>
      <c r="D1281" s="17" t="str">
        <f>IF(Παιδαγωγικά!$D$5="","",Παιδαγωγικά!$D$5)</f>
        <v/>
      </c>
      <c r="E1281" s="17" t="str">
        <f>IF(Παιδαγωγικά!$E$5="","",Παιδαγωγικά!$E$5)</f>
        <v/>
      </c>
      <c r="F1281" s="17" t="str">
        <f>IF(Παιδαγωγικά!$F$5="","",Παιδαγωγικά!$F$5)</f>
        <v/>
      </c>
      <c r="G1281" s="7" t="str">
        <f>IF(Παιδαγωγικά!$G$5="","",Παιδαγωγικά!$G$5)</f>
        <v/>
      </c>
    </row>
    <row r="1282" spans="1:9" ht="15" customHeight="1" x14ac:dyDescent="0.25">
      <c r="A1282" s="114" t="str">
        <f>IF(Παιδαγωγικά!$A$6="","",Παιδαγωγικά!$A$6)</f>
        <v>Εκπαιδευτική Αξιολόγηση</v>
      </c>
      <c r="B1282" s="16" t="str">
        <f>IF(Παιδαγωγικά!$B$6="","",Παιδαγωγικά!$B$6)</f>
        <v/>
      </c>
      <c r="C1282" s="16" t="str">
        <f>IF(Παιδαγωγικά!$C$6="","",Παιδαγωγικά!$C$6)</f>
        <v>1-3</v>
      </c>
      <c r="D1282" s="16" t="str">
        <f>IF(Παιδαγωγικά!$D$6="","",Παιδαγωγικά!$D$6)</f>
        <v/>
      </c>
      <c r="E1282" s="16" t="str">
        <f>IF(Παιδαγωγικά!$E$6="","",Παιδαγωγικά!$E$6)</f>
        <v/>
      </c>
      <c r="F1282" s="16" t="str">
        <f>IF(Παιδαγωγικά!$F$6="","",Παιδαγωγικά!$F$6)</f>
        <v/>
      </c>
      <c r="G1282" s="5" t="str">
        <f>IF(Παιδαγωγικά!$G$6="","",Παιδαγωγικά!$G$6)</f>
        <v>Κ. Κουτρούμπα</v>
      </c>
    </row>
    <row r="1283" spans="1:9" x14ac:dyDescent="0.25">
      <c r="A1283" s="115"/>
      <c r="B1283" s="17" t="str">
        <f>IF(Παιδαγωγικά!$B$7="","",Παιδαγωγικά!$B$7)</f>
        <v/>
      </c>
      <c r="C1283" s="17" t="str">
        <f>IF(Παιδαγωγικά!$C$7="","",Παιδαγωγικά!$C$7)</f>
        <v>Y</v>
      </c>
      <c r="D1283" s="17" t="str">
        <f>IF(Παιδαγωγικά!$D$7="","",Παιδαγωγικά!$D$7)</f>
        <v/>
      </c>
      <c r="E1283" s="17" t="str">
        <f>IF(Παιδαγωγικά!$E$7="","",Παιδαγωγικά!$E$7)</f>
        <v/>
      </c>
      <c r="F1283" s="17" t="str">
        <f>IF(Παιδαγωγικά!$F$7="","",Παιδαγωγικά!$F$7)</f>
        <v/>
      </c>
      <c r="G1283" s="7" t="str">
        <f>IF(Παιδαγωγικά!$G$7="","",Παιδαγωγικά!$G$7)</f>
        <v/>
      </c>
    </row>
    <row r="1284" spans="1:9" ht="15" customHeight="1" x14ac:dyDescent="0.25">
      <c r="A1284" s="114" t="str">
        <f>IF(Παιδαγωγικά!$A$8="","",Παιδαγωγικά!$A$8)</f>
        <v>Οργάνωση και Διοίκηση της Εκπαίδευσης και των Εκπαιδευτικών Μονάδων</v>
      </c>
      <c r="B1284" s="16" t="str">
        <f>IF(Παιδαγωγικά!$B$8="","",Παιδαγωγικά!$B$8)</f>
        <v/>
      </c>
      <c r="C1284" s="16" t="str">
        <f>IF(Παιδαγωγικά!$C$8="","",Παιδαγωγικά!$C$8)</f>
        <v>3-5</v>
      </c>
      <c r="D1284" s="16" t="str">
        <f>IF(Παιδαγωγικά!$D$8="","",Παιδαγωγικά!$D$8)</f>
        <v/>
      </c>
      <c r="E1284" s="16" t="str">
        <f>IF(Παιδαγωγικά!$E$8="","",Παιδαγωγικά!$E$8)</f>
        <v/>
      </c>
      <c r="F1284" s="16" t="str">
        <f>IF(Παιδαγωγικά!$F$8="","",Παιδαγωγικά!$F$8)</f>
        <v/>
      </c>
      <c r="G1284" s="5" t="str">
        <f>IF(Παιδαγωγικά!$G$8="","",Παιδαγωγικά!$G$8)</f>
        <v>Γ. Παπακωνσταντίνου</v>
      </c>
    </row>
    <row r="1285" spans="1:9" ht="30.75" customHeight="1" x14ac:dyDescent="0.25">
      <c r="A1285" s="115"/>
      <c r="B1285" s="17" t="str">
        <f>IF(Παιδαγωγικά!$B$9="","",Παιδαγωγικά!$B$9)</f>
        <v/>
      </c>
      <c r="C1285" s="17" t="str">
        <f>IF(Παιδαγωγικά!$C$9="","",Παιδαγωγικά!$C$9)</f>
        <v>Α23</v>
      </c>
      <c r="D1285" s="17" t="str">
        <f>IF(Παιδαγωγικά!$D$9="","",Παιδαγωγικά!$D$9)</f>
        <v/>
      </c>
      <c r="E1285" s="17" t="str">
        <f>IF(Παιδαγωγικά!$E$9="","",Παιδαγωγικά!$E$9)</f>
        <v/>
      </c>
      <c r="F1285" s="17" t="str">
        <f>IF(Παιδαγωγικά!$F$9="","",Παιδαγωγικά!$F$9)</f>
        <v/>
      </c>
      <c r="G1285" s="7" t="str">
        <f>IF(Παιδαγωγικά!$G$9="","",Παιδαγωγικά!$G$9)</f>
        <v/>
      </c>
    </row>
    <row r="1286" spans="1:9" ht="15" customHeight="1" x14ac:dyDescent="0.25">
      <c r="A1286" s="114" t="str">
        <f>IF(Παιδαγωγικά!$A$10="","",Παιδαγωγικά!$A$10)</f>
        <v>Πρακτική Άσκηση στη Διδασκαλία Ι</v>
      </c>
      <c r="B1286" s="16" t="str">
        <f>IF(Παιδαγωγικά!$B$10="","",Παιδαγωγικά!$B$10)</f>
        <v/>
      </c>
      <c r="C1286" s="16" t="str">
        <f>IF(Παιδαγωγικά!$C$10="","",Παιδαγωγικά!$C$10)</f>
        <v/>
      </c>
      <c r="D1286" s="16" t="str">
        <f>IF(Παιδαγωγικά!$D$10="","",Παιδαγωγικά!$D$10)</f>
        <v/>
      </c>
      <c r="E1286" s="16" t="str">
        <f>IF(Παιδαγωγικά!$E$10="","",Παιδαγωγικά!$E$10)</f>
        <v/>
      </c>
      <c r="F1286" s="16" t="str">
        <f>IF(Παιδαγωγικά!$F$10="","",Παιδαγωγικά!$F$10)</f>
        <v>9-3</v>
      </c>
      <c r="G1286" s="5" t="str">
        <f>IF(Παιδαγωγικά!$G$10="","",Παιδαγωγικά!$G$10)</f>
        <v>Β. Μπρίνια</v>
      </c>
    </row>
    <row r="1287" spans="1:9" ht="15.75" thickBot="1" x14ac:dyDescent="0.3">
      <c r="A1287" s="131"/>
      <c r="B1287" s="22" t="str">
        <f>IF(Παιδαγωγικά!$B$11="","",Παιδαγωγικά!$B$11)</f>
        <v/>
      </c>
      <c r="C1287" s="22" t="str">
        <f>IF(Παιδαγωγικά!$C$11="","",Παιδαγωγικά!$C$11)</f>
        <v/>
      </c>
      <c r="D1287" s="22" t="str">
        <f>IF(Παιδαγωγικά!$D$11="","",Παιδαγωγικά!$D$11)</f>
        <v/>
      </c>
      <c r="E1287" s="22" t="str">
        <f>IF(Παιδαγωγικά!$E$11="","",Παιδαγωγικά!$E$11)</f>
        <v/>
      </c>
      <c r="F1287" s="22" t="str">
        <f>IF(Παιδαγωγικά!$F$11="","",Παιδαγωγικά!$F$11)</f>
        <v>Υ</v>
      </c>
      <c r="G1287" s="9" t="str">
        <f>IF(Παιδαγωγικά!$G$11="","",Παιδαγωγικά!$G$11)</f>
        <v/>
      </c>
      <c r="I1287" s="28" t="s">
        <v>51</v>
      </c>
    </row>
    <row r="1288" spans="1:9" ht="15.75" thickTop="1" x14ac:dyDescent="0.25"/>
    <row r="1289" spans="1:9" x14ac:dyDescent="0.25">
      <c r="A1289" s="59" t="s">
        <v>106</v>
      </c>
      <c r="B1289" s="57"/>
      <c r="C1289" s="57"/>
      <c r="D1289" s="57"/>
      <c r="E1289" s="57"/>
      <c r="F1289" s="57"/>
      <c r="G1289" s="58"/>
    </row>
    <row r="1290" spans="1:9" ht="15.75" thickBot="1" x14ac:dyDescent="0.3">
      <c r="A1290" s="14" t="s">
        <v>11</v>
      </c>
      <c r="G1290" s="15" t="s">
        <v>20</v>
      </c>
    </row>
    <row r="1291" spans="1:9" ht="15.75" thickTop="1" x14ac:dyDescent="0.25">
      <c r="A1291" s="48" t="s">
        <v>0</v>
      </c>
      <c r="B1291" s="49" t="s">
        <v>1</v>
      </c>
      <c r="C1291" s="49" t="s">
        <v>2</v>
      </c>
      <c r="D1291" s="49" t="s">
        <v>3</v>
      </c>
      <c r="E1291" s="49" t="s">
        <v>4</v>
      </c>
      <c r="F1291" s="49" t="s">
        <v>5</v>
      </c>
      <c r="G1291" s="50" t="s">
        <v>6</v>
      </c>
    </row>
    <row r="1292" spans="1:9" ht="15" customHeight="1" x14ac:dyDescent="0.25">
      <c r="A1292" s="138" t="s">
        <v>180</v>
      </c>
      <c r="B1292" s="139"/>
      <c r="C1292" s="139"/>
      <c r="D1292" s="139"/>
      <c r="E1292" s="139"/>
      <c r="F1292" s="140"/>
      <c r="G1292" s="141"/>
    </row>
    <row r="1293" spans="1:9" x14ac:dyDescent="0.25">
      <c r="A1293" s="125" t="s">
        <v>29</v>
      </c>
      <c r="B1293" s="126"/>
      <c r="C1293" s="126"/>
      <c r="D1293" s="126"/>
      <c r="E1293" s="126"/>
      <c r="F1293" s="126"/>
      <c r="G1293" s="127"/>
    </row>
    <row r="1294" spans="1:9" ht="15" customHeight="1" x14ac:dyDescent="0.25">
      <c r="A1294" s="114" t="s">
        <v>378</v>
      </c>
      <c r="B1294" s="4" t="s">
        <v>12</v>
      </c>
      <c r="C1294" s="4"/>
      <c r="D1294" s="4"/>
      <c r="E1294" s="4"/>
      <c r="F1294" s="4" t="s">
        <v>15</v>
      </c>
      <c r="G1294" s="5" t="s">
        <v>159</v>
      </c>
    </row>
    <row r="1295" spans="1:9" x14ac:dyDescent="0.25">
      <c r="A1295" s="130"/>
      <c r="B1295" s="39" t="s">
        <v>44</v>
      </c>
      <c r="C1295" s="20"/>
      <c r="D1295" s="20"/>
      <c r="E1295" s="20"/>
      <c r="F1295" s="20" t="s">
        <v>44</v>
      </c>
      <c r="G1295" s="21"/>
    </row>
    <row r="1296" spans="1:9" ht="15" customHeight="1" x14ac:dyDescent="0.25">
      <c r="A1296" s="114" t="s">
        <v>221</v>
      </c>
      <c r="B1296" s="4"/>
      <c r="C1296" s="31" t="s">
        <v>15</v>
      </c>
      <c r="D1296" s="4" t="s">
        <v>17</v>
      </c>
      <c r="E1296" s="4"/>
      <c r="F1296" s="4"/>
      <c r="G1296" s="5" t="s">
        <v>161</v>
      </c>
    </row>
    <row r="1297" spans="1:7" x14ac:dyDescent="0.25">
      <c r="A1297" s="123"/>
      <c r="B1297" s="20"/>
      <c r="C1297" s="39" t="s">
        <v>46</v>
      </c>
      <c r="D1297" s="39" t="s">
        <v>44</v>
      </c>
      <c r="E1297" s="20"/>
      <c r="F1297" s="20"/>
      <c r="G1297" s="21"/>
    </row>
    <row r="1298" spans="1:7" x14ac:dyDescent="0.25">
      <c r="A1298" s="123"/>
      <c r="B1298" s="20"/>
      <c r="C1298" s="20"/>
      <c r="D1298" s="20" t="s">
        <v>12</v>
      </c>
      <c r="E1298" s="20"/>
      <c r="F1298" s="20"/>
      <c r="G1298" s="21"/>
    </row>
    <row r="1299" spans="1:7" x14ac:dyDescent="0.25">
      <c r="A1299" s="124"/>
      <c r="B1299" s="6"/>
      <c r="C1299" s="6"/>
      <c r="D1299" s="39" t="s">
        <v>46</v>
      </c>
      <c r="E1299" s="6"/>
      <c r="F1299" s="6"/>
      <c r="G1299" s="7"/>
    </row>
    <row r="1300" spans="1:7" ht="15" customHeight="1" x14ac:dyDescent="0.25">
      <c r="A1300" s="114" t="s">
        <v>379</v>
      </c>
      <c r="B1300" s="4"/>
      <c r="C1300" s="4" t="s">
        <v>12</v>
      </c>
      <c r="D1300" s="4" t="s">
        <v>15</v>
      </c>
      <c r="E1300" s="4"/>
      <c r="F1300" s="4"/>
      <c r="G1300" s="5" t="s">
        <v>164</v>
      </c>
    </row>
    <row r="1301" spans="1:7" x14ac:dyDescent="0.25">
      <c r="A1301" s="115"/>
      <c r="B1301" s="6"/>
      <c r="C1301" s="6" t="s">
        <v>44</v>
      </c>
      <c r="D1301" s="39" t="s">
        <v>44</v>
      </c>
      <c r="E1301" s="6"/>
      <c r="F1301" s="6"/>
      <c r="G1301" s="7"/>
    </row>
    <row r="1302" spans="1:7" ht="15" customHeight="1" x14ac:dyDescent="0.25">
      <c r="A1302" s="114" t="s">
        <v>380</v>
      </c>
      <c r="B1302" s="4"/>
      <c r="C1302" s="4"/>
      <c r="D1302" s="4" t="s">
        <v>13</v>
      </c>
      <c r="E1302" s="4"/>
      <c r="F1302" s="4" t="s">
        <v>12</v>
      </c>
      <c r="G1302" s="5" t="s">
        <v>468</v>
      </c>
    </row>
    <row r="1303" spans="1:7" x14ac:dyDescent="0.25">
      <c r="A1303" s="115"/>
      <c r="B1303" s="6"/>
      <c r="C1303" s="6"/>
      <c r="D1303" s="6" t="s">
        <v>44</v>
      </c>
      <c r="E1303" s="6"/>
      <c r="F1303" s="6" t="s">
        <v>44</v>
      </c>
      <c r="G1303" s="7"/>
    </row>
    <row r="1304" spans="1:7" ht="15" customHeight="1" x14ac:dyDescent="0.25">
      <c r="A1304" s="114" t="s">
        <v>381</v>
      </c>
      <c r="B1304" s="4" t="s">
        <v>13</v>
      </c>
      <c r="C1304" s="4" t="s">
        <v>17</v>
      </c>
      <c r="D1304" s="4"/>
      <c r="E1304" s="4"/>
      <c r="F1304" s="4"/>
      <c r="G1304" s="5" t="s">
        <v>382</v>
      </c>
    </row>
    <row r="1305" spans="1:7" x14ac:dyDescent="0.25">
      <c r="A1305" s="130"/>
      <c r="B1305" s="20" t="s">
        <v>44</v>
      </c>
      <c r="C1305" s="20" t="s">
        <v>44</v>
      </c>
      <c r="D1305" s="20"/>
      <c r="E1305" s="20"/>
      <c r="F1305" s="20"/>
      <c r="G1305" s="21"/>
    </row>
    <row r="1306" spans="1:7" x14ac:dyDescent="0.25">
      <c r="A1306" s="125" t="s">
        <v>112</v>
      </c>
      <c r="B1306" s="126"/>
      <c r="C1306" s="126"/>
      <c r="D1306" s="126"/>
      <c r="E1306" s="126"/>
      <c r="F1306" s="126"/>
      <c r="G1306" s="127"/>
    </row>
    <row r="1307" spans="1:7" ht="15" customHeight="1" x14ac:dyDescent="0.25">
      <c r="A1307" s="114" t="s">
        <v>528</v>
      </c>
      <c r="B1307" s="16" t="str">
        <f>IF('Ξένες Γλώσσες'!$B$2="","",'Ξένες Γλώσσες'!$B$2)</f>
        <v>5-7</v>
      </c>
      <c r="C1307" s="16" t="str">
        <f>IF('Ξένες Γλώσσες'!$C$2="","",'Ξένες Γλώσσες'!$C$2)</f>
        <v/>
      </c>
      <c r="D1307" s="16" t="str">
        <f>IF('Ξένες Γλώσσες'!$D$2="","",'Ξένες Γλώσσες'!$D$2)</f>
        <v>7-9</v>
      </c>
      <c r="E1307" s="16" t="str">
        <f>IF('Ξένες Γλώσσες'!$E$2="","",'Ξένες Γλώσσες'!$E$2)</f>
        <v/>
      </c>
      <c r="F1307" s="16" t="str">
        <f>IF('Ξένες Γλώσσες'!$F$2="","",'Ξένες Γλώσσες'!$F$2)</f>
        <v/>
      </c>
      <c r="G1307" s="5" t="str">
        <f>IF('Ξένες Γλώσσες'!$G$2="","",'Ξένες Γλώσσες'!$G$2)</f>
        <v>Φ. Καραμητρόγλου</v>
      </c>
    </row>
    <row r="1308" spans="1:7" x14ac:dyDescent="0.25">
      <c r="A1308" s="115"/>
      <c r="B1308" s="18" t="str">
        <f>IF('Ξένες Γλώσσες'!$B$3="","",'Ξένες Γλώσσες'!$B$3)</f>
        <v>Δ23</v>
      </c>
      <c r="C1308" s="18" t="str">
        <f>IF('Ξένες Γλώσσες'!$C$3="","",'Ξένες Γλώσσες'!$C$3)</f>
        <v/>
      </c>
      <c r="D1308" s="18" t="str">
        <f>IF('Ξένες Γλώσσες'!$D$3="","",'Ξένες Γλώσσες'!$D$3)</f>
        <v>Α23</v>
      </c>
      <c r="E1308" s="18" t="str">
        <f>IF('Ξένες Γλώσσες'!$E$3="","",'Ξένες Γλώσσες'!$E$3)</f>
        <v/>
      </c>
      <c r="F1308" s="18" t="str">
        <f>IF('Ξένες Γλώσσες'!$F$3="","",'Ξένες Γλώσσες'!$F$3)</f>
        <v/>
      </c>
      <c r="G1308" s="7" t="str">
        <f>IF('Ξένες Γλώσσες'!$G$3="","",'Ξένες Γλώσσες'!$G$3)</f>
        <v/>
      </c>
    </row>
    <row r="1309" spans="1:7" ht="15" customHeight="1" x14ac:dyDescent="0.25">
      <c r="A1309" s="114" t="s">
        <v>527</v>
      </c>
      <c r="B1309" s="16" t="str">
        <f>IF('Ξένες Γλώσσες'!$B$4="","",'Ξένες Γλώσσες'!$B$4)</f>
        <v/>
      </c>
      <c r="C1309" s="16" t="str">
        <f>IF('Ξένες Γλώσσες'!$C$4="","",'Ξένες Γλώσσες'!$C$4)</f>
        <v>1-3</v>
      </c>
      <c r="D1309" s="16" t="str">
        <f>IF('Ξένες Γλώσσες'!$D$4="","",'Ξένες Γλώσσες'!$D$4)</f>
        <v>1-3</v>
      </c>
      <c r="E1309" s="16" t="str">
        <f>IF('Ξένες Γλώσσες'!$E$4="","",'Ξένες Γλώσσες'!$E$4)</f>
        <v/>
      </c>
      <c r="F1309" s="16" t="str">
        <f>IF('Ξένες Γλώσσες'!$F$4="","",'Ξένες Γλώσσες'!$F$4)</f>
        <v/>
      </c>
      <c r="G1309" s="5" t="str">
        <f>IF('Ξένες Γλώσσες'!$G$4="","",'Ξένες Γλώσσες'!$G$4)</f>
        <v>Γ. Βομπίρη</v>
      </c>
    </row>
    <row r="1310" spans="1:7" x14ac:dyDescent="0.25">
      <c r="A1310" s="115"/>
      <c r="B1310" s="18" t="str">
        <f>IF('Ξένες Γλώσσες'!$B$5="","",'Ξένες Γλώσσες'!$B$5)</f>
        <v/>
      </c>
      <c r="C1310" s="18" t="str">
        <f>IF('Ξένες Γλώσσες'!$C$5="","",'Ξένες Γλώσσες'!$C$5)</f>
        <v>Α5ος</v>
      </c>
      <c r="D1310" s="18" t="str">
        <f>IF('Ξένες Γλώσσες'!$D$5="","",'Ξένες Γλώσσες'!$D$5)</f>
        <v>Α5ος</v>
      </c>
      <c r="E1310" s="18" t="str">
        <f>IF('Ξένες Γλώσσες'!$E$5="","",'Ξένες Γλώσσες'!$E$5)</f>
        <v/>
      </c>
      <c r="F1310" s="18" t="str">
        <f>IF('Ξένες Γλώσσες'!$F$5="","",'Ξένες Γλώσσες'!$F$5)</f>
        <v/>
      </c>
      <c r="G1310" s="7" t="str">
        <f>IF('Ξένες Γλώσσες'!$G$5="","",'Ξένες Γλώσσες'!$G$5)</f>
        <v/>
      </c>
    </row>
    <row r="1311" spans="1:7" ht="15" customHeight="1" x14ac:dyDescent="0.25">
      <c r="A1311" s="114" t="s">
        <v>529</v>
      </c>
      <c r="B1311" s="16" t="str">
        <f>IF('Ξένες Γλώσσες'!$B$6="","",'Ξένες Γλώσσες'!$B$6)</f>
        <v>9-11</v>
      </c>
      <c r="C1311" s="16" t="str">
        <f>IF('Ξένες Γλώσσες'!$C$6="","",'Ξένες Γλώσσες'!$C$6)</f>
        <v>9-11</v>
      </c>
      <c r="D1311" s="16" t="str">
        <f>IF('Ξένες Γλώσσες'!$D$6="","",'Ξένες Γλώσσες'!$D$6)</f>
        <v/>
      </c>
      <c r="E1311" s="16" t="str">
        <f>IF('Ξένες Γλώσσες'!$E$6="","",'Ξένες Γλώσσες'!$E$6)</f>
        <v/>
      </c>
      <c r="F1311" s="16" t="str">
        <f>IF('Ξένες Γλώσσες'!F1181="","",'Ξένες Γλώσσες'!F1181)</f>
        <v/>
      </c>
      <c r="G1311" s="5" t="str">
        <f>IF('Ξένες Γλώσσες'!$G$6="","",'Ξένες Γλώσσες'!$G$6)</f>
        <v>Ι. Ζήκου</v>
      </c>
    </row>
    <row r="1312" spans="1:7" x14ac:dyDescent="0.25">
      <c r="A1312" s="115"/>
      <c r="B1312" s="18" t="str">
        <f>IF('Ξένες Γλώσσες'!$B$7="","",'Ξένες Γλώσσες'!$B$7)</f>
        <v>Α5ος</v>
      </c>
      <c r="C1312" s="18" t="str">
        <f>IF('Ξένες Γλώσσες'!$C$7="","",'Ξένες Γλώσσες'!$C$7)</f>
        <v>Α5ος</v>
      </c>
      <c r="D1312" s="18" t="str">
        <f>IF('Ξένες Γλώσσες'!$D$7="","",'Ξένες Γλώσσες'!$D$7)</f>
        <v/>
      </c>
      <c r="E1312" s="18" t="str">
        <f>IF('Ξένες Γλώσσες'!$E$7="","",'Ξένες Γλώσσες'!$E$7)</f>
        <v/>
      </c>
      <c r="F1312" s="18" t="str">
        <f>IF('Ξένες Γλώσσες'!F1182="","",'Ξένες Γλώσσες'!F1182)</f>
        <v/>
      </c>
      <c r="G1312" s="7" t="str">
        <f>IF('Ξένες Γλώσσες'!$G$7="","",'Ξένες Γλώσσες'!$G$7)</f>
        <v/>
      </c>
    </row>
    <row r="1313" spans="1:7" ht="15" customHeight="1" x14ac:dyDescent="0.25">
      <c r="A1313" s="125" t="s">
        <v>31</v>
      </c>
      <c r="B1313" s="126"/>
      <c r="C1313" s="126"/>
      <c r="D1313" s="126"/>
      <c r="E1313" s="126"/>
      <c r="F1313" s="126"/>
      <c r="G1313" s="127"/>
    </row>
    <row r="1314" spans="1:7" ht="15" customHeight="1" x14ac:dyDescent="0.25">
      <c r="A1314" s="114" t="s">
        <v>383</v>
      </c>
      <c r="B1314" s="4" t="s">
        <v>15</v>
      </c>
      <c r="C1314" s="4"/>
      <c r="D1314" s="4"/>
      <c r="E1314" s="4"/>
      <c r="F1314" s="4"/>
      <c r="G1314" s="32" t="s">
        <v>692</v>
      </c>
    </row>
    <row r="1315" spans="1:7" x14ac:dyDescent="0.25">
      <c r="A1315" s="130"/>
      <c r="B1315" s="20" t="s">
        <v>535</v>
      </c>
      <c r="C1315" s="20"/>
      <c r="D1315" s="20"/>
      <c r="E1315" s="20"/>
      <c r="F1315" s="20"/>
      <c r="G1315" s="36" t="s">
        <v>691</v>
      </c>
    </row>
    <row r="1316" spans="1:7" x14ac:dyDescent="0.25">
      <c r="A1316" s="130"/>
      <c r="B1316" s="20"/>
      <c r="C1316" s="20"/>
      <c r="D1316" s="20" t="s">
        <v>14</v>
      </c>
      <c r="E1316" s="20"/>
      <c r="F1316" s="20"/>
      <c r="G1316" s="36"/>
    </row>
    <row r="1317" spans="1:7" x14ac:dyDescent="0.25">
      <c r="A1317" s="130"/>
      <c r="B1317" s="20"/>
      <c r="C1317" s="20"/>
      <c r="D1317" s="20" t="s">
        <v>534</v>
      </c>
      <c r="E1317" s="20"/>
      <c r="F1317" s="20"/>
      <c r="G1317" s="36"/>
    </row>
    <row r="1318" spans="1:7" x14ac:dyDescent="0.25">
      <c r="A1318" s="130"/>
      <c r="B1318" s="20"/>
      <c r="C1318" s="20"/>
      <c r="D1318" s="20"/>
      <c r="E1318" s="20" t="s">
        <v>571</v>
      </c>
      <c r="F1318" s="20"/>
      <c r="G1318" s="36"/>
    </row>
    <row r="1319" spans="1:7" x14ac:dyDescent="0.25">
      <c r="A1319" s="130"/>
      <c r="B1319" s="20"/>
      <c r="C1319" s="20"/>
      <c r="D1319" s="20"/>
      <c r="E1319" s="20" t="s">
        <v>534</v>
      </c>
      <c r="F1319" s="20"/>
      <c r="G1319" s="36"/>
    </row>
    <row r="1320" spans="1:7" x14ac:dyDescent="0.25">
      <c r="A1320" s="130"/>
      <c r="B1320" s="20"/>
      <c r="C1320" s="20"/>
      <c r="D1320" s="20"/>
      <c r="E1320" s="20" t="s">
        <v>417</v>
      </c>
      <c r="F1320" s="20"/>
      <c r="G1320" s="36"/>
    </row>
    <row r="1321" spans="1:7" x14ac:dyDescent="0.25">
      <c r="A1321" s="130"/>
      <c r="B1321" s="20"/>
      <c r="C1321" s="20"/>
      <c r="D1321" s="20"/>
      <c r="E1321" s="20" t="s">
        <v>534</v>
      </c>
      <c r="F1321" s="20"/>
      <c r="G1321" s="36"/>
    </row>
    <row r="1322" spans="1:7" x14ac:dyDescent="0.25">
      <c r="A1322" s="130"/>
      <c r="B1322" s="20"/>
      <c r="C1322" s="20"/>
      <c r="D1322" s="20"/>
      <c r="E1322" s="20"/>
      <c r="F1322" s="20" t="s">
        <v>417</v>
      </c>
      <c r="G1322" s="36"/>
    </row>
    <row r="1323" spans="1:7" x14ac:dyDescent="0.25">
      <c r="A1323" s="130"/>
      <c r="B1323" s="20"/>
      <c r="C1323" s="20"/>
      <c r="D1323" s="20"/>
      <c r="E1323" s="20"/>
      <c r="F1323" s="20" t="s">
        <v>534</v>
      </c>
      <c r="G1323" s="36"/>
    </row>
    <row r="1324" spans="1:7" ht="15" customHeight="1" x14ac:dyDescent="0.25">
      <c r="A1324" s="123"/>
      <c r="B1324" s="39"/>
      <c r="C1324" s="39" t="s">
        <v>13</v>
      </c>
      <c r="D1324" s="39"/>
      <c r="E1324" s="39"/>
      <c r="F1324" s="39"/>
      <c r="G1324" s="36"/>
    </row>
    <row r="1325" spans="1:7" x14ac:dyDescent="0.25">
      <c r="A1325" s="115"/>
      <c r="B1325" s="33"/>
      <c r="C1325" s="33" t="s">
        <v>535</v>
      </c>
      <c r="D1325" s="33"/>
      <c r="E1325" s="33"/>
      <c r="F1325" s="33"/>
      <c r="G1325" s="34"/>
    </row>
    <row r="1326" spans="1:7" ht="15" customHeight="1" x14ac:dyDescent="0.25">
      <c r="A1326" s="114" t="s">
        <v>378</v>
      </c>
      <c r="B1326" s="31"/>
      <c r="C1326" s="4" t="s">
        <v>16</v>
      </c>
      <c r="D1326" s="4"/>
      <c r="E1326" s="4"/>
      <c r="F1326" s="4"/>
      <c r="G1326" s="32" t="s">
        <v>748</v>
      </c>
    </row>
    <row r="1327" spans="1:7" ht="15" customHeight="1" x14ac:dyDescent="0.25">
      <c r="A1327" s="130"/>
      <c r="B1327" s="39"/>
      <c r="C1327" s="20" t="s">
        <v>22</v>
      </c>
      <c r="D1327" s="20"/>
      <c r="E1327" s="20"/>
      <c r="F1327" s="20"/>
      <c r="G1327" s="36"/>
    </row>
    <row r="1328" spans="1:7" ht="15" customHeight="1" x14ac:dyDescent="0.25">
      <c r="A1328" s="114" t="s">
        <v>380</v>
      </c>
      <c r="B1328" s="4"/>
      <c r="C1328" s="4" t="s">
        <v>417</v>
      </c>
      <c r="D1328" s="31"/>
      <c r="E1328" s="31"/>
      <c r="F1328" s="31"/>
      <c r="G1328" s="32" t="s">
        <v>696</v>
      </c>
    </row>
    <row r="1329" spans="1:7" x14ac:dyDescent="0.25">
      <c r="A1329" s="130"/>
      <c r="B1329" s="20"/>
      <c r="C1329" s="20" t="s">
        <v>534</v>
      </c>
      <c r="D1329" s="39"/>
      <c r="E1329" s="39"/>
      <c r="F1329" s="39"/>
      <c r="G1329" s="36"/>
    </row>
    <row r="1330" spans="1:7" x14ac:dyDescent="0.25">
      <c r="A1330" s="130"/>
      <c r="B1330" s="20"/>
      <c r="C1330" s="20"/>
      <c r="D1330" s="39" t="s">
        <v>14</v>
      </c>
      <c r="E1330" s="39" t="s">
        <v>12</v>
      </c>
      <c r="F1330" s="39"/>
      <c r="G1330" s="36" t="s">
        <v>697</v>
      </c>
    </row>
    <row r="1331" spans="1:7" x14ac:dyDescent="0.25">
      <c r="A1331" s="130"/>
      <c r="B1331" s="20"/>
      <c r="C1331" s="20"/>
      <c r="D1331" s="39" t="s">
        <v>535</v>
      </c>
      <c r="E1331" s="39" t="s">
        <v>535</v>
      </c>
      <c r="F1331" s="39"/>
      <c r="G1331" s="36"/>
    </row>
    <row r="1332" spans="1:7" ht="15" customHeight="1" x14ac:dyDescent="0.25">
      <c r="A1332" s="123"/>
      <c r="B1332" s="20"/>
      <c r="C1332" s="39"/>
      <c r="D1332" s="39"/>
      <c r="E1332" s="39"/>
      <c r="F1332" s="39" t="s">
        <v>13</v>
      </c>
      <c r="G1332" s="36"/>
    </row>
    <row r="1333" spans="1:7" x14ac:dyDescent="0.25">
      <c r="A1333" s="124"/>
      <c r="B1333" s="6"/>
      <c r="C1333" s="33"/>
      <c r="D1333" s="33"/>
      <c r="E1333" s="39"/>
      <c r="F1333" s="39" t="s">
        <v>535</v>
      </c>
      <c r="G1333" s="7"/>
    </row>
    <row r="1334" spans="1:7" ht="15" customHeight="1" x14ac:dyDescent="0.25">
      <c r="A1334" s="114" t="s">
        <v>381</v>
      </c>
      <c r="B1334" s="4" t="s">
        <v>14</v>
      </c>
      <c r="C1334" s="4"/>
      <c r="D1334" s="4"/>
      <c r="E1334" s="4"/>
      <c r="F1334" s="4"/>
      <c r="G1334" s="5" t="s">
        <v>570</v>
      </c>
    </row>
    <row r="1335" spans="1:7" ht="15.75" thickBot="1" x14ac:dyDescent="0.3">
      <c r="A1335" s="142"/>
      <c r="B1335" s="8" t="s">
        <v>44</v>
      </c>
      <c r="C1335" s="8"/>
      <c r="D1335" s="8"/>
      <c r="E1335" s="8"/>
      <c r="F1335" s="8"/>
      <c r="G1335" s="9"/>
    </row>
    <row r="1336" spans="1:7" ht="15.75" thickTop="1" x14ac:dyDescent="0.25"/>
    <row r="1337" spans="1:7" x14ac:dyDescent="0.25">
      <c r="A1337" s="59" t="s">
        <v>106</v>
      </c>
      <c r="B1337" s="57"/>
      <c r="C1337" s="57"/>
      <c r="D1337" s="57"/>
      <c r="E1337" s="57"/>
      <c r="F1337" s="57"/>
      <c r="G1337" s="58"/>
    </row>
    <row r="1338" spans="1:7" ht="15.75" thickBot="1" x14ac:dyDescent="0.3">
      <c r="A1338" s="14" t="s">
        <v>11</v>
      </c>
      <c r="G1338" s="15" t="s">
        <v>32</v>
      </c>
    </row>
    <row r="1339" spans="1:7" ht="15.75" thickTop="1" x14ac:dyDescent="0.25">
      <c r="A1339" s="48" t="s">
        <v>0</v>
      </c>
      <c r="B1339" s="49" t="s">
        <v>1</v>
      </c>
      <c r="C1339" s="49" t="s">
        <v>2</v>
      </c>
      <c r="D1339" s="49" t="s">
        <v>3</v>
      </c>
      <c r="E1339" s="49" t="s">
        <v>4</v>
      </c>
      <c r="F1339" s="49" t="s">
        <v>5</v>
      </c>
      <c r="G1339" s="50" t="s">
        <v>6</v>
      </c>
    </row>
    <row r="1340" spans="1:7" x14ac:dyDescent="0.25">
      <c r="A1340" s="138" t="s">
        <v>184</v>
      </c>
      <c r="B1340" s="139"/>
      <c r="C1340" s="139"/>
      <c r="D1340" s="139"/>
      <c r="E1340" s="139"/>
      <c r="F1340" s="140"/>
      <c r="G1340" s="141"/>
    </row>
    <row r="1341" spans="1:7" x14ac:dyDescent="0.25">
      <c r="A1341" s="125" t="s">
        <v>29</v>
      </c>
      <c r="B1341" s="126"/>
      <c r="C1341" s="126"/>
      <c r="D1341" s="126"/>
      <c r="E1341" s="126"/>
      <c r="F1341" s="126"/>
      <c r="G1341" s="127"/>
    </row>
    <row r="1342" spans="1:7" ht="15" customHeight="1" x14ac:dyDescent="0.25">
      <c r="A1342" s="114" t="s">
        <v>385</v>
      </c>
      <c r="B1342" s="4"/>
      <c r="C1342" s="4" t="s">
        <v>12</v>
      </c>
      <c r="D1342" s="4"/>
      <c r="E1342" s="4" t="s">
        <v>13</v>
      </c>
      <c r="F1342" s="4"/>
      <c r="G1342" s="5" t="s">
        <v>165</v>
      </c>
    </row>
    <row r="1343" spans="1:7" x14ac:dyDescent="0.25">
      <c r="A1343" s="130"/>
      <c r="B1343" s="20"/>
      <c r="C1343" s="6" t="s">
        <v>21</v>
      </c>
      <c r="D1343" s="20"/>
      <c r="E1343" s="20" t="s">
        <v>44</v>
      </c>
      <c r="F1343" s="20"/>
      <c r="G1343" s="21"/>
    </row>
    <row r="1344" spans="1:7" ht="15" customHeight="1" x14ac:dyDescent="0.25">
      <c r="A1344" s="114" t="s">
        <v>386</v>
      </c>
      <c r="B1344" s="4"/>
      <c r="C1344" s="4"/>
      <c r="D1344" s="4" t="s">
        <v>14</v>
      </c>
      <c r="E1344" s="4"/>
      <c r="F1344" s="4" t="s">
        <v>13</v>
      </c>
      <c r="G1344" s="5" t="s">
        <v>468</v>
      </c>
    </row>
    <row r="1345" spans="1:7" x14ac:dyDescent="0.25">
      <c r="A1345" s="115"/>
      <c r="B1345" s="6"/>
      <c r="C1345" s="6"/>
      <c r="D1345" s="20" t="s">
        <v>44</v>
      </c>
      <c r="E1345" s="20"/>
      <c r="F1345" s="20" t="s">
        <v>26</v>
      </c>
      <c r="G1345" s="34" t="s">
        <v>756</v>
      </c>
    </row>
    <row r="1346" spans="1:7" ht="15" customHeight="1" x14ac:dyDescent="0.25">
      <c r="A1346" s="114" t="s">
        <v>387</v>
      </c>
      <c r="B1346" s="4"/>
      <c r="C1346" s="4" t="s">
        <v>15</v>
      </c>
      <c r="D1346" s="4"/>
      <c r="E1346" s="4" t="s">
        <v>14</v>
      </c>
      <c r="F1346" s="4"/>
      <c r="G1346" s="5" t="s">
        <v>469</v>
      </c>
    </row>
    <row r="1347" spans="1:7" x14ac:dyDescent="0.25">
      <c r="A1347" s="115"/>
      <c r="B1347" s="6"/>
      <c r="C1347" s="6" t="s">
        <v>21</v>
      </c>
      <c r="D1347" s="6"/>
      <c r="E1347" s="6" t="s">
        <v>44</v>
      </c>
      <c r="F1347" s="6"/>
      <c r="G1347" s="7"/>
    </row>
    <row r="1348" spans="1:7" ht="15" customHeight="1" x14ac:dyDescent="0.25">
      <c r="A1348" s="114" t="s">
        <v>388</v>
      </c>
      <c r="B1348" s="4"/>
      <c r="C1348" s="31" t="s">
        <v>17</v>
      </c>
      <c r="D1348" s="4"/>
      <c r="E1348" s="4" t="s">
        <v>16</v>
      </c>
      <c r="F1348" s="31"/>
      <c r="G1348" s="5" t="s">
        <v>110</v>
      </c>
    </row>
    <row r="1349" spans="1:7" x14ac:dyDescent="0.25">
      <c r="A1349" s="123"/>
      <c r="B1349" s="20"/>
      <c r="C1349" s="39" t="s">
        <v>47</v>
      </c>
      <c r="D1349" s="20"/>
      <c r="E1349" s="20" t="s">
        <v>46</v>
      </c>
      <c r="F1349" s="39"/>
      <c r="G1349" s="21"/>
    </row>
    <row r="1350" spans="1:7" ht="15" customHeight="1" x14ac:dyDescent="0.25">
      <c r="A1350" s="125" t="s">
        <v>30</v>
      </c>
      <c r="B1350" s="126"/>
      <c r="C1350" s="126"/>
      <c r="D1350" s="126"/>
      <c r="E1350" s="126"/>
      <c r="F1350" s="126"/>
      <c r="G1350" s="127"/>
    </row>
    <row r="1351" spans="1:7" ht="15" customHeight="1" x14ac:dyDescent="0.25">
      <c r="A1351" s="114" t="s">
        <v>573</v>
      </c>
      <c r="B1351" s="16" t="str">
        <f>IF('Ξένες Γλώσσες'!$B$8="","",'Ξένες Γλώσσες'!$B$8)</f>
        <v>7-9</v>
      </c>
      <c r="C1351" s="16" t="str">
        <f>IF('Ξένες Γλώσσες'!$C$8="","",'Ξένες Γλώσσες'!$C$8)</f>
        <v/>
      </c>
      <c r="D1351" s="16" t="str">
        <f>IF('Ξένες Γλώσσες'!$D$8="","",'Ξένες Γλώσσες'!$D$8)</f>
        <v/>
      </c>
      <c r="E1351" s="16" t="str">
        <f>IF('Ξένες Γλώσσες'!$E$8="","",'Ξένες Γλώσσες'!$E$8)</f>
        <v/>
      </c>
      <c r="F1351" s="16" t="str">
        <f>IF('Ξένες Γλώσσες'!$F$8="","",'Ξένες Γλώσσες'!$F$8)</f>
        <v>5-7</v>
      </c>
      <c r="G1351" s="5" t="str">
        <f>IF('Ξένες Γλώσσες'!$G$8="","",'Ξένες Γλώσσες'!$G$8)</f>
        <v>Φ. Καραμητρόγλου</v>
      </c>
    </row>
    <row r="1352" spans="1:7" ht="15" customHeight="1" x14ac:dyDescent="0.25">
      <c r="A1352" s="115"/>
      <c r="B1352" s="18" t="str">
        <f>IF('Ξένες Γλώσσες'!$B$9="","",'Ξένες Γλώσσες'!$B$9)</f>
        <v>Δ23</v>
      </c>
      <c r="C1352" s="18" t="str">
        <f>IF('Ξένες Γλώσσες'!$C$9="","",'Ξένες Γλώσσες'!$C$9)</f>
        <v/>
      </c>
      <c r="D1352" s="18" t="str">
        <f>IF('Ξένες Γλώσσες'!$D$9="","",'Ξένες Γλώσσες'!$D$9)</f>
        <v/>
      </c>
      <c r="E1352" s="18" t="str">
        <f>IF('Ξένες Γλώσσες'!$E$9="","",'Ξένες Γλώσσες'!$E$9)</f>
        <v/>
      </c>
      <c r="F1352" s="18" t="str">
        <f>IF('Ξένες Γλώσσες'!$F$9="","",'Ξένες Γλώσσες'!$F$9)</f>
        <v>Α22</v>
      </c>
      <c r="G1352" s="7" t="str">
        <f>IF('Ξένες Γλώσσες'!$G$9="","",'Ξένες Γλώσσες'!$G$9)</f>
        <v/>
      </c>
    </row>
    <row r="1353" spans="1:7" ht="15" customHeight="1" x14ac:dyDescent="0.25">
      <c r="A1353" s="114" t="s">
        <v>574</v>
      </c>
      <c r="B1353" s="16" t="str">
        <f>IF('Ξένες Γλώσσες'!$B$10="","",'Ξένες Γλώσσες'!$B$10)</f>
        <v/>
      </c>
      <c r="C1353" s="16" t="str">
        <f>IF('Ξένες Γλώσσες'!$C$10="","",'Ξένες Γλώσσες'!$C$10)</f>
        <v>3-5</v>
      </c>
      <c r="D1353" s="16" t="str">
        <f>IF('Ξένες Γλώσσες'!$D$10="","",'Ξένες Γλώσσες'!$D$10)</f>
        <v/>
      </c>
      <c r="E1353" s="16" t="str">
        <f>IF('Ξένες Γλώσσες'!$E$10="","",'Ξένες Γλώσσες'!$E$10)</f>
        <v>1-3</v>
      </c>
      <c r="F1353" s="16" t="str">
        <f>IF('Ξένες Γλώσσες'!$F$10="","",'Ξένες Γλώσσες'!$F$10)</f>
        <v/>
      </c>
      <c r="G1353" s="5" t="str">
        <f>IF('Ξένες Γλώσσες'!$G$10="","",'Ξένες Γλώσσες'!$G$10)</f>
        <v>Γ. Βομπίρη</v>
      </c>
    </row>
    <row r="1354" spans="1:7" ht="15" customHeight="1" x14ac:dyDescent="0.25">
      <c r="A1354" s="115"/>
      <c r="B1354" s="18" t="str">
        <f>IF('Ξένες Γλώσσες'!$B$11="","",'Ξένες Γλώσσες'!$B$11)</f>
        <v/>
      </c>
      <c r="C1354" s="18" t="str">
        <f>IF('Ξένες Γλώσσες'!$C$11="","",'Ξένες Γλώσσες'!$C$11)</f>
        <v>Α5ος</v>
      </c>
      <c r="D1354" s="18" t="str">
        <f>IF('Ξένες Γλώσσες'!$D$11="","",'Ξένες Γλώσσες'!$D$11)</f>
        <v/>
      </c>
      <c r="E1354" s="18" t="str">
        <f>IF('Ξένες Γλώσσες'!$E$11="","",'Ξένες Γλώσσες'!$E$11)</f>
        <v>Α5ος</v>
      </c>
      <c r="F1354" s="18" t="str">
        <f>IF('Ξένες Γλώσσες'!$F$11="","",'Ξένες Γλώσσες'!$F$11)</f>
        <v/>
      </c>
      <c r="G1354" s="7" t="str">
        <f>IF('Ξένες Γλώσσες'!$G$11="","",'Ξένες Γλώσσες'!$G$11)</f>
        <v/>
      </c>
    </row>
    <row r="1355" spans="1:7" ht="15" customHeight="1" x14ac:dyDescent="0.25">
      <c r="A1355" s="114" t="s">
        <v>575</v>
      </c>
      <c r="B1355" s="16" t="str">
        <f>IF('Ξένες Γλώσσες'!$B$12="","",'Ξένες Γλώσσες'!$B$12)</f>
        <v>11-1</v>
      </c>
      <c r="C1355" s="16" t="str">
        <f>IF('Ξένες Γλώσσες'!$C$12="","",'Ξένες Γλώσσες'!$C$12)</f>
        <v/>
      </c>
      <c r="D1355" s="16" t="str">
        <f>IF('Ξένες Γλώσσες'!$D$12="","",'Ξένες Γλώσσες'!$D$12)</f>
        <v/>
      </c>
      <c r="E1355" s="16" t="str">
        <f>IF('Ξένες Γλώσσες'!$E$12="","",'Ξένες Γλώσσες'!$E$12)</f>
        <v>11-1</v>
      </c>
      <c r="F1355" s="16" t="str">
        <f>IF('Ξένες Γλώσσες'!$F$12="","",'Ξένες Γλώσσες'!$F$12)</f>
        <v/>
      </c>
      <c r="G1355" s="5" t="str">
        <f>IF('Ξένες Γλώσσες'!$G$12="","",'Ξένες Γλώσσες'!$G$12)</f>
        <v xml:space="preserve">Ι. Ζήκου </v>
      </c>
    </row>
    <row r="1356" spans="1:7" x14ac:dyDescent="0.25">
      <c r="A1356" s="115"/>
      <c r="B1356" s="18" t="str">
        <f>IF('Ξένες Γλώσσες'!$B$13="","",'Ξένες Γλώσσες'!$B$13)</f>
        <v>Α5ος</v>
      </c>
      <c r="C1356" s="18" t="str">
        <f>IF('Ξένες Γλώσσες'!$C$13="","",'Ξένες Γλώσσες'!$C$13)</f>
        <v/>
      </c>
      <c r="D1356" s="18" t="str">
        <f>IF('Ξένες Γλώσσες'!$D$13="","",'Ξένες Γλώσσες'!$D$13)</f>
        <v/>
      </c>
      <c r="E1356" s="18" t="str">
        <f>IF('Ξένες Γλώσσες'!$E$13="","",'Ξένες Γλώσσες'!$E$13)</f>
        <v>Α5ος</v>
      </c>
      <c r="F1356" s="18" t="str">
        <f>IF('Ξένες Γλώσσες'!$F$13="","",'Ξένες Γλώσσες'!$F$13)</f>
        <v/>
      </c>
      <c r="G1356" s="7" t="str">
        <f>IF('Ξένες Γλώσσες'!$G$13="","",'Ξένες Γλώσσες'!$G$13)</f>
        <v/>
      </c>
    </row>
    <row r="1357" spans="1:7" x14ac:dyDescent="0.25">
      <c r="A1357" s="125" t="s">
        <v>31</v>
      </c>
      <c r="B1357" s="126"/>
      <c r="C1357" s="126"/>
      <c r="D1357" s="126"/>
      <c r="E1357" s="126"/>
      <c r="F1357" s="126"/>
      <c r="G1357" s="127"/>
    </row>
    <row r="1358" spans="1:7" ht="15" customHeight="1" x14ac:dyDescent="0.25">
      <c r="A1358" s="114" t="s">
        <v>385</v>
      </c>
      <c r="B1358" s="31"/>
      <c r="C1358" s="31"/>
      <c r="D1358" s="31" t="s">
        <v>15</v>
      </c>
      <c r="E1358" s="31"/>
      <c r="F1358" s="31"/>
      <c r="G1358" s="32" t="s">
        <v>693</v>
      </c>
    </row>
    <row r="1359" spans="1:7" x14ac:dyDescent="0.25">
      <c r="A1359" s="123"/>
      <c r="B1359" s="39"/>
      <c r="C1359" s="39"/>
      <c r="D1359" s="39" t="s">
        <v>534</v>
      </c>
      <c r="E1359" s="39"/>
      <c r="F1359" s="39"/>
      <c r="G1359" s="36"/>
    </row>
    <row r="1360" spans="1:7" x14ac:dyDescent="0.25">
      <c r="A1360" s="130"/>
      <c r="B1360" s="39" t="s">
        <v>12</v>
      </c>
      <c r="C1360" s="39"/>
      <c r="D1360" s="39"/>
      <c r="E1360" s="39"/>
      <c r="F1360" s="39"/>
      <c r="G1360" s="36" t="s">
        <v>742</v>
      </c>
    </row>
    <row r="1361" spans="1:7" x14ac:dyDescent="0.25">
      <c r="A1361" s="130"/>
      <c r="B1361" s="39" t="s">
        <v>534</v>
      </c>
      <c r="C1361" s="39"/>
      <c r="D1361" s="39"/>
      <c r="E1361" s="39"/>
      <c r="F1361" s="39"/>
      <c r="G1361" s="36"/>
    </row>
    <row r="1362" spans="1:7" ht="15" customHeight="1" x14ac:dyDescent="0.25">
      <c r="A1362" s="123"/>
      <c r="B1362" s="39"/>
      <c r="C1362" s="39"/>
      <c r="D1362" s="39" t="s">
        <v>15</v>
      </c>
      <c r="E1362" s="39"/>
      <c r="F1362" s="39"/>
      <c r="G1362" s="36" t="s">
        <v>774</v>
      </c>
    </row>
    <row r="1363" spans="1:7" x14ac:dyDescent="0.25">
      <c r="A1363" s="124"/>
      <c r="B1363" s="33"/>
      <c r="C1363" s="33"/>
      <c r="D1363" s="39" t="s">
        <v>535</v>
      </c>
      <c r="E1363" s="33"/>
      <c r="F1363" s="33"/>
      <c r="G1363" s="34"/>
    </row>
    <row r="1364" spans="1:7" ht="15" customHeight="1" x14ac:dyDescent="0.25">
      <c r="A1364" s="114" t="s">
        <v>386</v>
      </c>
      <c r="B1364" s="31"/>
      <c r="C1364" s="31"/>
      <c r="D1364" s="31" t="s">
        <v>13</v>
      </c>
      <c r="E1364" s="31"/>
      <c r="F1364" s="31"/>
      <c r="G1364" s="32" t="s">
        <v>692</v>
      </c>
    </row>
    <row r="1365" spans="1:7" x14ac:dyDescent="0.25">
      <c r="A1365" s="130"/>
      <c r="B1365" s="39"/>
      <c r="C1365" s="39"/>
      <c r="D1365" s="39" t="s">
        <v>534</v>
      </c>
      <c r="E1365" s="39"/>
      <c r="F1365" s="39"/>
      <c r="G1365" s="36"/>
    </row>
    <row r="1366" spans="1:7" x14ac:dyDescent="0.25">
      <c r="A1366" s="130"/>
      <c r="B1366" s="39"/>
      <c r="C1366" s="39"/>
      <c r="D1366" s="39" t="s">
        <v>13</v>
      </c>
      <c r="E1366" s="39"/>
      <c r="F1366" s="39"/>
      <c r="G1366" s="36" t="s">
        <v>691</v>
      </c>
    </row>
    <row r="1367" spans="1:7" x14ac:dyDescent="0.25">
      <c r="A1367" s="130"/>
      <c r="B1367" s="39"/>
      <c r="C1367" s="39"/>
      <c r="D1367" s="39" t="s">
        <v>535</v>
      </c>
      <c r="E1367" s="39"/>
      <c r="F1367" s="39"/>
      <c r="G1367" s="36"/>
    </row>
    <row r="1368" spans="1:7" x14ac:dyDescent="0.25">
      <c r="A1368" s="130"/>
      <c r="B1368" s="39"/>
      <c r="C1368" s="39"/>
      <c r="D1368" s="39" t="s">
        <v>16</v>
      </c>
      <c r="E1368" s="39"/>
      <c r="F1368" s="39"/>
      <c r="G1368" s="36" t="s">
        <v>691</v>
      </c>
    </row>
    <row r="1369" spans="1:7" x14ac:dyDescent="0.25">
      <c r="A1369" s="130"/>
      <c r="B1369" s="39"/>
      <c r="C1369" s="39"/>
      <c r="D1369" s="39" t="s">
        <v>33</v>
      </c>
      <c r="E1369" s="39"/>
      <c r="F1369" s="39"/>
      <c r="G1369" s="36"/>
    </row>
    <row r="1370" spans="1:7" ht="15" customHeight="1" x14ac:dyDescent="0.25">
      <c r="A1370" s="114" t="s">
        <v>387</v>
      </c>
      <c r="B1370" s="31" t="s">
        <v>417</v>
      </c>
      <c r="C1370" s="31" t="s">
        <v>18</v>
      </c>
      <c r="D1370" s="31"/>
      <c r="E1370" s="31"/>
      <c r="F1370" s="31"/>
      <c r="G1370" s="5" t="s">
        <v>695</v>
      </c>
    </row>
    <row r="1371" spans="1:7" x14ac:dyDescent="0.25">
      <c r="A1371" s="123"/>
      <c r="B1371" s="39" t="s">
        <v>534</v>
      </c>
      <c r="C1371" s="39" t="s">
        <v>535</v>
      </c>
      <c r="D1371" s="39"/>
      <c r="E1371" s="39"/>
      <c r="F1371" s="39"/>
      <c r="G1371" s="36"/>
    </row>
    <row r="1372" spans="1:7" x14ac:dyDescent="0.25">
      <c r="A1372" s="130"/>
      <c r="B1372" s="39" t="s">
        <v>16</v>
      </c>
      <c r="C1372" s="39"/>
      <c r="D1372" s="39"/>
      <c r="E1372" s="39"/>
      <c r="F1372" s="39"/>
      <c r="G1372" s="36" t="s">
        <v>695</v>
      </c>
    </row>
    <row r="1373" spans="1:7" x14ac:dyDescent="0.25">
      <c r="A1373" s="130"/>
      <c r="B1373" s="39" t="s">
        <v>534</v>
      </c>
      <c r="C1373" s="39"/>
      <c r="D1373" s="39"/>
      <c r="E1373" s="39"/>
      <c r="F1373" s="65"/>
      <c r="G1373" s="36"/>
    </row>
    <row r="1374" spans="1:7" ht="15" customHeight="1" x14ac:dyDescent="0.25">
      <c r="A1374" s="123"/>
      <c r="B1374" s="39"/>
      <c r="C1374" s="39" t="s">
        <v>14</v>
      </c>
      <c r="D1374" s="39"/>
      <c r="E1374" s="39"/>
      <c r="F1374" s="39"/>
      <c r="G1374" s="36" t="s">
        <v>762</v>
      </c>
    </row>
    <row r="1375" spans="1:7" x14ac:dyDescent="0.25">
      <c r="A1375" s="124"/>
      <c r="B1375" s="33"/>
      <c r="C1375" s="33" t="s">
        <v>39</v>
      </c>
      <c r="D1375" s="33"/>
      <c r="E1375" s="33"/>
      <c r="F1375" s="33"/>
      <c r="G1375" s="34"/>
    </row>
    <row r="1376" spans="1:7" ht="15" customHeight="1" x14ac:dyDescent="0.25">
      <c r="A1376" s="114" t="s">
        <v>388</v>
      </c>
      <c r="B1376" s="46"/>
      <c r="C1376" s="46"/>
      <c r="D1376" s="31" t="s">
        <v>12</v>
      </c>
      <c r="E1376" s="112"/>
      <c r="F1376" s="4" t="s">
        <v>12</v>
      </c>
      <c r="G1376" s="32" t="s">
        <v>680</v>
      </c>
    </row>
    <row r="1377" spans="1:7" x14ac:dyDescent="0.25">
      <c r="A1377" s="123"/>
      <c r="B1377" s="65"/>
      <c r="C1377" s="65"/>
      <c r="D1377" s="39" t="s">
        <v>534</v>
      </c>
      <c r="E1377" s="65"/>
      <c r="F1377" s="39" t="s">
        <v>47</v>
      </c>
      <c r="G1377" s="36"/>
    </row>
    <row r="1378" spans="1:7" x14ac:dyDescent="0.25">
      <c r="A1378" s="130"/>
      <c r="B1378" s="39"/>
      <c r="C1378" s="39"/>
      <c r="D1378" s="39"/>
      <c r="E1378" s="39"/>
      <c r="F1378" s="39" t="s">
        <v>14</v>
      </c>
      <c r="G1378" s="36" t="s">
        <v>680</v>
      </c>
    </row>
    <row r="1379" spans="1:7" x14ac:dyDescent="0.25">
      <c r="A1379" s="130"/>
      <c r="B1379" s="39"/>
      <c r="C1379" s="39"/>
      <c r="D1379" s="39"/>
      <c r="E1379" s="39"/>
      <c r="F1379" s="65" t="s">
        <v>26</v>
      </c>
      <c r="G1379" s="36"/>
    </row>
    <row r="1380" spans="1:7" x14ac:dyDescent="0.25">
      <c r="A1380" s="130"/>
      <c r="B1380" s="39"/>
      <c r="C1380" s="39"/>
      <c r="D1380" s="39"/>
      <c r="E1380" s="39"/>
      <c r="F1380" s="39" t="s">
        <v>15</v>
      </c>
      <c r="G1380" s="36" t="s">
        <v>680</v>
      </c>
    </row>
    <row r="1381" spans="1:7" x14ac:dyDescent="0.25">
      <c r="A1381" s="130"/>
      <c r="B1381" s="39"/>
      <c r="C1381" s="39"/>
      <c r="D1381" s="39"/>
      <c r="E1381" s="39"/>
      <c r="F1381" s="39" t="s">
        <v>534</v>
      </c>
      <c r="G1381" s="36"/>
    </row>
    <row r="1382" spans="1:7" x14ac:dyDescent="0.25">
      <c r="A1382" s="130"/>
      <c r="B1382" s="39"/>
      <c r="C1382" s="39"/>
      <c r="D1382" s="39"/>
      <c r="E1382" s="39"/>
      <c r="F1382" s="39" t="s">
        <v>16</v>
      </c>
      <c r="G1382" s="36" t="s">
        <v>680</v>
      </c>
    </row>
    <row r="1383" spans="1:7" x14ac:dyDescent="0.25">
      <c r="A1383" s="130"/>
      <c r="B1383" s="39"/>
      <c r="C1383" s="39"/>
      <c r="D1383" s="39"/>
      <c r="E1383" s="39"/>
      <c r="F1383" s="39" t="s">
        <v>535</v>
      </c>
      <c r="G1383" s="36"/>
    </row>
    <row r="1384" spans="1:7" ht="15" customHeight="1" x14ac:dyDescent="0.25">
      <c r="A1384" s="123"/>
      <c r="B1384" s="65"/>
      <c r="C1384" s="65"/>
      <c r="D1384" s="39"/>
      <c r="E1384" s="65"/>
      <c r="F1384" s="113" t="s">
        <v>16</v>
      </c>
      <c r="G1384" s="36" t="s">
        <v>748</v>
      </c>
    </row>
    <row r="1385" spans="1:7" ht="15.75" thickBot="1" x14ac:dyDescent="0.3">
      <c r="A1385" s="131"/>
      <c r="B1385" s="47"/>
      <c r="C1385" s="47"/>
      <c r="D1385" s="47"/>
      <c r="E1385" s="47"/>
      <c r="F1385" s="47" t="s">
        <v>534</v>
      </c>
      <c r="G1385" s="37"/>
    </row>
    <row r="1386" spans="1:7" ht="18.75" customHeight="1" thickTop="1" x14ac:dyDescent="0.25"/>
    <row r="1387" spans="1:7" ht="60" customHeight="1" x14ac:dyDescent="0.25">
      <c r="A1387" s="116" t="s">
        <v>384</v>
      </c>
      <c r="B1387" s="117"/>
      <c r="C1387" s="117"/>
      <c r="D1387" s="117"/>
      <c r="E1387" s="117"/>
      <c r="F1387" s="117"/>
      <c r="G1387" s="117"/>
    </row>
    <row r="1389" spans="1:7" x14ac:dyDescent="0.25">
      <c r="A1389" s="59" t="s">
        <v>106</v>
      </c>
      <c r="B1389" s="57"/>
      <c r="C1389" s="57"/>
      <c r="D1389" s="57"/>
      <c r="E1389" s="57"/>
      <c r="F1389" s="57"/>
      <c r="G1389" s="58"/>
    </row>
    <row r="1390" spans="1:7" ht="15.75" thickBot="1" x14ac:dyDescent="0.3">
      <c r="A1390" s="14" t="s">
        <v>11</v>
      </c>
      <c r="G1390" s="15" t="s">
        <v>35</v>
      </c>
    </row>
    <row r="1391" spans="1:7" ht="15.75" thickTop="1" x14ac:dyDescent="0.25">
      <c r="A1391" s="48" t="s">
        <v>0</v>
      </c>
      <c r="B1391" s="49" t="s">
        <v>1</v>
      </c>
      <c r="C1391" s="49" t="s">
        <v>2</v>
      </c>
      <c r="D1391" s="49" t="s">
        <v>3</v>
      </c>
      <c r="E1391" s="49" t="s">
        <v>4</v>
      </c>
      <c r="F1391" s="49" t="s">
        <v>5</v>
      </c>
      <c r="G1391" s="50" t="s">
        <v>6</v>
      </c>
    </row>
    <row r="1392" spans="1:7" x14ac:dyDescent="0.25">
      <c r="A1392" s="138" t="s">
        <v>189</v>
      </c>
      <c r="B1392" s="139"/>
      <c r="C1392" s="139"/>
      <c r="D1392" s="139"/>
      <c r="E1392" s="139"/>
      <c r="F1392" s="140"/>
      <c r="G1392" s="141"/>
    </row>
    <row r="1393" spans="1:7" x14ac:dyDescent="0.25">
      <c r="A1393" s="125" t="s">
        <v>29</v>
      </c>
      <c r="B1393" s="126"/>
      <c r="C1393" s="126"/>
      <c r="D1393" s="126"/>
      <c r="E1393" s="126"/>
      <c r="F1393" s="126"/>
      <c r="G1393" s="127"/>
    </row>
    <row r="1394" spans="1:7" ht="15" customHeight="1" x14ac:dyDescent="0.25">
      <c r="A1394" s="114" t="s">
        <v>389</v>
      </c>
      <c r="B1394" s="4" t="s">
        <v>15</v>
      </c>
      <c r="C1394" s="4" t="s">
        <v>15</v>
      </c>
      <c r="D1394" s="4"/>
      <c r="E1394" s="4"/>
      <c r="F1394" s="4"/>
      <c r="G1394" s="5" t="s">
        <v>163</v>
      </c>
    </row>
    <row r="1395" spans="1:7" x14ac:dyDescent="0.25">
      <c r="A1395" s="130"/>
      <c r="B1395" s="20" t="s">
        <v>26</v>
      </c>
      <c r="C1395" s="20" t="s">
        <v>23</v>
      </c>
      <c r="D1395" s="20"/>
      <c r="E1395" s="20"/>
      <c r="F1395" s="20"/>
      <c r="G1395" s="21" t="s">
        <v>472</v>
      </c>
    </row>
    <row r="1396" spans="1:7" ht="15" customHeight="1" x14ac:dyDescent="0.25">
      <c r="A1396" s="114" t="s">
        <v>390</v>
      </c>
      <c r="B1396" s="4" t="s">
        <v>17</v>
      </c>
      <c r="C1396" s="4"/>
      <c r="D1396" s="4"/>
      <c r="E1396" s="4" t="s">
        <v>17</v>
      </c>
      <c r="F1396" s="4"/>
      <c r="G1396" s="5" t="s">
        <v>470</v>
      </c>
    </row>
    <row r="1397" spans="1:7" x14ac:dyDescent="0.25">
      <c r="A1397" s="115"/>
      <c r="B1397" s="6" t="s">
        <v>26</v>
      </c>
      <c r="C1397" s="6"/>
      <c r="D1397" s="6"/>
      <c r="E1397" s="6" t="s">
        <v>26</v>
      </c>
      <c r="F1397" s="6"/>
      <c r="G1397" s="7"/>
    </row>
    <row r="1398" spans="1:7" ht="15" customHeight="1" x14ac:dyDescent="0.25">
      <c r="A1398" s="125" t="s">
        <v>73</v>
      </c>
      <c r="B1398" s="126"/>
      <c r="C1398" s="126"/>
      <c r="D1398" s="126"/>
      <c r="E1398" s="126"/>
      <c r="F1398" s="126"/>
      <c r="G1398" s="127"/>
    </row>
    <row r="1399" spans="1:7" ht="15" customHeight="1" x14ac:dyDescent="0.25">
      <c r="A1399" s="114" t="s">
        <v>391</v>
      </c>
      <c r="B1399" s="4" t="s">
        <v>13</v>
      </c>
      <c r="C1399" s="4" t="s">
        <v>13</v>
      </c>
      <c r="D1399" s="4"/>
      <c r="E1399" s="4"/>
      <c r="F1399" s="4"/>
      <c r="G1399" s="5" t="s">
        <v>563</v>
      </c>
    </row>
    <row r="1400" spans="1:7" ht="15" customHeight="1" x14ac:dyDescent="0.25">
      <c r="A1400" s="115"/>
      <c r="B1400" s="6" t="s">
        <v>23</v>
      </c>
      <c r="C1400" s="6" t="s">
        <v>26</v>
      </c>
      <c r="D1400" s="6"/>
      <c r="E1400" s="6"/>
      <c r="F1400" s="6"/>
      <c r="G1400" s="7"/>
    </row>
    <row r="1401" spans="1:7" ht="15" customHeight="1" x14ac:dyDescent="0.25">
      <c r="A1401" s="114" t="s">
        <v>392</v>
      </c>
      <c r="B1401" s="4"/>
      <c r="C1401" s="4" t="s">
        <v>12</v>
      </c>
      <c r="D1401" s="4"/>
      <c r="E1401" s="4"/>
      <c r="F1401" s="4" t="s">
        <v>12</v>
      </c>
      <c r="G1401" s="5" t="s">
        <v>160</v>
      </c>
    </row>
    <row r="1402" spans="1:7" ht="15" customHeight="1" x14ac:dyDescent="0.25">
      <c r="A1402" s="115"/>
      <c r="B1402" s="6"/>
      <c r="C1402" s="6" t="s">
        <v>23</v>
      </c>
      <c r="D1402" s="6"/>
      <c r="E1402" s="6"/>
      <c r="F1402" s="6" t="s">
        <v>23</v>
      </c>
      <c r="G1402" s="7"/>
    </row>
    <row r="1403" spans="1:7" ht="15" customHeight="1" x14ac:dyDescent="0.25">
      <c r="A1403" s="114" t="s">
        <v>393</v>
      </c>
      <c r="B1403" s="4"/>
      <c r="C1403" s="4"/>
      <c r="D1403" s="4" t="s">
        <v>17</v>
      </c>
      <c r="E1403" s="4"/>
      <c r="F1403" s="4" t="s">
        <v>17</v>
      </c>
      <c r="G1403" s="5" t="s">
        <v>162</v>
      </c>
    </row>
    <row r="1404" spans="1:7" ht="15" customHeight="1" x14ac:dyDescent="0.25">
      <c r="A1404" s="115"/>
      <c r="B1404" s="20"/>
      <c r="C1404" s="20"/>
      <c r="D1404" s="6" t="s">
        <v>26</v>
      </c>
      <c r="E1404" s="6"/>
      <c r="F1404" s="6" t="s">
        <v>23</v>
      </c>
      <c r="G1404" s="21"/>
    </row>
    <row r="1405" spans="1:7" ht="15" customHeight="1" x14ac:dyDescent="0.25">
      <c r="A1405" s="114" t="s">
        <v>394</v>
      </c>
      <c r="B1405" s="4"/>
      <c r="C1405" s="4"/>
      <c r="D1405" s="4"/>
      <c r="E1405" s="4" t="s">
        <v>12</v>
      </c>
      <c r="F1405" s="31" t="s">
        <v>15</v>
      </c>
      <c r="G1405" s="5" t="s">
        <v>484</v>
      </c>
    </row>
    <row r="1406" spans="1:7" ht="15" customHeight="1" x14ac:dyDescent="0.25">
      <c r="A1406" s="115"/>
      <c r="B1406" s="6"/>
      <c r="C1406" s="6"/>
      <c r="D1406" s="6"/>
      <c r="E1406" s="6" t="s">
        <v>26</v>
      </c>
      <c r="F1406" s="33" t="s">
        <v>33</v>
      </c>
      <c r="G1406" s="7"/>
    </row>
    <row r="1407" spans="1:7" ht="15" customHeight="1" x14ac:dyDescent="0.25">
      <c r="A1407" s="114" t="s">
        <v>395</v>
      </c>
      <c r="B1407" s="4"/>
      <c r="C1407" s="4" t="s">
        <v>17</v>
      </c>
      <c r="D1407" s="4"/>
      <c r="E1407" s="4" t="s">
        <v>15</v>
      </c>
      <c r="F1407" s="4"/>
      <c r="G1407" s="5" t="s">
        <v>471</v>
      </c>
    </row>
    <row r="1408" spans="1:7" ht="15" customHeight="1" x14ac:dyDescent="0.25">
      <c r="A1408" s="115"/>
      <c r="B1408" s="6"/>
      <c r="C1408" s="6" t="s">
        <v>23</v>
      </c>
      <c r="D1408" s="6"/>
      <c r="E1408" s="6" t="s">
        <v>26</v>
      </c>
      <c r="F1408" s="6"/>
      <c r="G1408" s="7"/>
    </row>
    <row r="1409" spans="1:7" ht="15" customHeight="1" x14ac:dyDescent="0.25">
      <c r="A1409" s="125" t="s">
        <v>30</v>
      </c>
      <c r="B1409" s="126"/>
      <c r="C1409" s="126"/>
      <c r="D1409" s="126"/>
      <c r="E1409" s="126"/>
      <c r="F1409" s="126"/>
      <c r="G1409" s="127"/>
    </row>
    <row r="1410" spans="1:7" ht="15" customHeight="1" x14ac:dyDescent="0.25">
      <c r="A1410" s="114" t="s">
        <v>234</v>
      </c>
      <c r="B1410" s="4" t="str">
        <f>IF('Ξένες Γλώσσες'!$B$20="","",'Ξένες Γλώσσες'!$B$20)</f>
        <v/>
      </c>
      <c r="C1410" s="4" t="str">
        <f>IF('Ξένες Γλώσσες'!$C$20="","",'Ξένες Γλώσσες'!$C$20)</f>
        <v/>
      </c>
      <c r="D1410" s="4" t="str">
        <f>IF('Ξένες Γλώσσες'!$D$20="","",'Ξένες Γλώσσες'!$D$20)</f>
        <v>11-1</v>
      </c>
      <c r="E1410" s="4" t="str">
        <f>IF('Ξένες Γλώσσες'!$E$20="","",'Ξένες Γλώσσες'!$E$20)</f>
        <v/>
      </c>
      <c r="F1410" s="4" t="str">
        <f>IF('Ξένες Γλώσσες'!$F$20="","",'Ξένες Γλώσσες'!$F$20)</f>
        <v>11-1</v>
      </c>
      <c r="G1410" s="5" t="str">
        <f>IF('Ξένες Γλώσσες'!$G$20="","",'Ξένες Γλώσσες'!$G$20)</f>
        <v>Κ. Καραγκούνη</v>
      </c>
    </row>
    <row r="1411" spans="1:7" ht="15" customHeight="1" x14ac:dyDescent="0.25">
      <c r="A1411" s="115"/>
      <c r="B1411" s="6" t="str">
        <f>IF('Ξένες Γλώσσες'!$B$21="","",'Ξένες Γλώσσες'!$B$21)</f>
        <v/>
      </c>
      <c r="C1411" s="6" t="str">
        <f>IF('Ξένες Γλώσσες'!$C$21="","",'Ξένες Γλώσσες'!$C$21)</f>
        <v/>
      </c>
      <c r="D1411" s="6" t="str">
        <f>IF('Ξένες Γλώσσες'!$D$21="","",'Ξένες Γλώσσες'!$D$21)</f>
        <v>Α32</v>
      </c>
      <c r="E1411" s="6" t="str">
        <f>IF('Ξένες Γλώσσες'!$E$21="","",'Ξένες Γλώσσες'!$E$21)</f>
        <v/>
      </c>
      <c r="F1411" s="6" t="str">
        <f>IF('Ξένες Γλώσσες'!$F$21="","",'Ξένες Γλώσσες'!$F$21)</f>
        <v>Δ12</v>
      </c>
      <c r="G1411" s="7" t="str">
        <f>IF('Ξένες Γλώσσες'!$G$21="","",'Ξένες Γλώσσες'!$G$21)</f>
        <v/>
      </c>
    </row>
    <row r="1412" spans="1:7" ht="15" customHeight="1" x14ac:dyDescent="0.25">
      <c r="A1412" s="114" t="s">
        <v>235</v>
      </c>
      <c r="B1412" s="4" t="str">
        <f>IF('Ξένες Γλώσσες'!$B$22="","",'Ξένες Γλώσσες'!$B$22)</f>
        <v/>
      </c>
      <c r="C1412" s="4" t="str">
        <f>IF('Ξένες Γλώσσες'!$C$22="","",'Ξένες Γλώσσες'!$C$22)</f>
        <v/>
      </c>
      <c r="D1412" s="4" t="str">
        <f>IF('Ξένες Γλώσσες'!$D$22="","",'Ξένες Γλώσσες'!$D$22)</f>
        <v>3-5</v>
      </c>
      <c r="E1412" s="4" t="str">
        <f>IF('Ξένες Γλώσσες'!$E$22="","",'Ξένες Γλώσσες'!$E$22)</f>
        <v>3-5</v>
      </c>
      <c r="F1412" s="4" t="str">
        <f>IF('Ξένες Γλώσσες'!$F$22="","",'Ξένες Γλώσσες'!$F$22)</f>
        <v/>
      </c>
      <c r="G1412" s="5" t="str">
        <f>IF('Ξένες Γλώσσες'!$G$22="","",'Ξένες Γλώσσες'!$G$22)</f>
        <v>Γ. Βομπίρη</v>
      </c>
    </row>
    <row r="1413" spans="1:7" ht="15" customHeight="1" x14ac:dyDescent="0.25">
      <c r="A1413" s="130"/>
      <c r="B1413" s="20" t="str">
        <f>IF('Ξένες Γλώσσες'!$B$23="","",'Ξένες Γλώσσες'!$B$23)</f>
        <v/>
      </c>
      <c r="C1413" s="20" t="str">
        <f>IF('Ξένες Γλώσσες'!$C$23="","",'Ξένες Γλώσσες'!$C$23)</f>
        <v/>
      </c>
      <c r="D1413" s="20" t="str">
        <f>IF('Ξένες Γλώσσες'!$D$23="","",'Ξένες Γλώσσες'!$D$23)</f>
        <v>Α5ος</v>
      </c>
      <c r="E1413" s="20" t="str">
        <f>IF('Ξένες Γλώσσες'!$E$23="","",'Ξένες Γλώσσες'!$E$23)</f>
        <v>Α5ος</v>
      </c>
      <c r="F1413" s="20" t="str">
        <f>IF('Ξένες Γλώσσες'!$F$23="","",'Ξένες Γλώσσες'!$F$23)</f>
        <v/>
      </c>
      <c r="G1413" s="21" t="str">
        <f>IF('Ξένες Γλώσσες'!$G$23="","",'Ξένες Γλώσσες'!$G$23)</f>
        <v/>
      </c>
    </row>
    <row r="1414" spans="1:7" ht="15" customHeight="1" x14ac:dyDescent="0.25">
      <c r="A1414" s="114" t="s">
        <v>236</v>
      </c>
      <c r="B1414" s="4" t="str">
        <f>IF('Ξένες Γλώσσες'!$B$24="","",'Ξένες Γλώσσες'!$B$24)</f>
        <v/>
      </c>
      <c r="C1414" s="4" t="str">
        <f>IF('Ξένες Γλώσσες'!$C$24="","",'Ξένες Γλώσσες'!$C$24)</f>
        <v>11-1</v>
      </c>
      <c r="D1414" s="4" t="str">
        <f>IF('Ξένες Γλώσσες'!$D$24="","",'Ξένες Γλώσσες'!$D$24)</f>
        <v/>
      </c>
      <c r="E1414" s="4" t="str">
        <f>IF('Ξένες Γλώσσες'!$E$24="","",'Ξένες Γλώσσες'!$E$24)</f>
        <v>9-11</v>
      </c>
      <c r="F1414" s="4" t="str">
        <f>IF('Ξένες Γλώσσες'!$F$24="","",'Ξένες Γλώσσες'!$F$24)</f>
        <v/>
      </c>
      <c r="G1414" s="5" t="str">
        <f>IF('Ξένες Γλώσσες'!$G$24="","",'Ξένες Γλώσσες'!$G$24)</f>
        <v xml:space="preserve">Ι. Ζήκου </v>
      </c>
    </row>
    <row r="1415" spans="1:7" x14ac:dyDescent="0.25">
      <c r="A1415" s="115"/>
      <c r="B1415" s="6" t="str">
        <f>IF('Ξένες Γλώσσες'!$B$25="","",'Ξένες Γλώσσες'!$B$25)</f>
        <v/>
      </c>
      <c r="C1415" s="6" t="str">
        <f>IF('Ξένες Γλώσσες'!$C$25="","",'Ξένες Γλώσσες'!$C$25)</f>
        <v>Α5ος</v>
      </c>
      <c r="D1415" s="6" t="str">
        <f>IF('Ξένες Γλώσσες'!$D$25="","",'Ξένες Γλώσσες'!$D$25)</f>
        <v/>
      </c>
      <c r="E1415" s="6" t="str">
        <f>IF('Ξένες Γλώσσες'!$E$25="","",'Ξένες Γλώσσες'!$E$25)</f>
        <v>Α5ος</v>
      </c>
      <c r="F1415" s="6" t="str">
        <f>IF('Ξένες Γλώσσες'!$F$25="","",'Ξένες Γλώσσες'!$F$25)</f>
        <v/>
      </c>
      <c r="G1415" s="7" t="str">
        <f>IF('Ξένες Γλώσσες'!$G$25="","",'Ξένες Γλώσσες'!$G$25)</f>
        <v/>
      </c>
    </row>
    <row r="1416" spans="1:7" x14ac:dyDescent="0.25">
      <c r="A1416" s="125" t="s">
        <v>31</v>
      </c>
      <c r="B1416" s="126"/>
      <c r="C1416" s="126"/>
      <c r="D1416" s="126"/>
      <c r="E1416" s="126"/>
      <c r="F1416" s="126"/>
      <c r="G1416" s="127"/>
    </row>
    <row r="1417" spans="1:7" ht="15" customHeight="1" x14ac:dyDescent="0.25">
      <c r="A1417" s="114" t="s">
        <v>536</v>
      </c>
      <c r="B1417" s="4"/>
      <c r="C1417" s="4"/>
      <c r="D1417" s="31" t="s">
        <v>15</v>
      </c>
      <c r="E1417" s="31"/>
      <c r="F1417" s="31"/>
      <c r="G1417" s="32" t="s">
        <v>472</v>
      </c>
    </row>
    <row r="1418" spans="1:7" x14ac:dyDescent="0.25">
      <c r="A1418" s="130"/>
      <c r="B1418" s="20"/>
      <c r="C1418" s="20"/>
      <c r="D1418" s="39" t="s">
        <v>420</v>
      </c>
      <c r="E1418" s="39"/>
      <c r="F1418" s="39"/>
      <c r="G1418" s="36"/>
    </row>
    <row r="1419" spans="1:7" ht="15" customHeight="1" x14ac:dyDescent="0.25">
      <c r="A1419" s="123" t="s">
        <v>537</v>
      </c>
      <c r="B1419" s="20"/>
      <c r="C1419" s="20"/>
      <c r="D1419" s="39"/>
      <c r="E1419" s="39" t="s">
        <v>14</v>
      </c>
      <c r="F1419" s="39"/>
      <c r="G1419" s="36" t="s">
        <v>472</v>
      </c>
    </row>
    <row r="1420" spans="1:7" x14ac:dyDescent="0.25">
      <c r="A1420" s="124"/>
      <c r="B1420" s="6"/>
      <c r="C1420" s="6"/>
      <c r="D1420" s="33"/>
      <c r="E1420" s="33" t="s">
        <v>24</v>
      </c>
      <c r="F1420" s="33"/>
      <c r="G1420" s="34"/>
    </row>
    <row r="1421" spans="1:7" ht="15" customHeight="1" x14ac:dyDescent="0.25">
      <c r="A1421" s="114" t="s">
        <v>390</v>
      </c>
      <c r="B1421" s="4"/>
      <c r="C1421" s="4"/>
      <c r="D1421" s="31" t="s">
        <v>12</v>
      </c>
      <c r="E1421" s="31"/>
      <c r="F1421" s="31"/>
      <c r="G1421" s="32" t="s">
        <v>696</v>
      </c>
    </row>
    <row r="1422" spans="1:7" x14ac:dyDescent="0.25">
      <c r="A1422" s="130"/>
      <c r="B1422" s="20"/>
      <c r="C1422" s="20"/>
      <c r="D1422" s="39" t="s">
        <v>7</v>
      </c>
      <c r="E1422" s="39"/>
      <c r="F1422" s="39"/>
      <c r="G1422" s="36"/>
    </row>
    <row r="1423" spans="1:7" ht="15" customHeight="1" x14ac:dyDescent="0.25">
      <c r="A1423" s="114" t="s">
        <v>392</v>
      </c>
      <c r="B1423" s="4"/>
      <c r="C1423" s="4"/>
      <c r="D1423" s="4"/>
      <c r="E1423" s="4"/>
      <c r="F1423" s="31" t="s">
        <v>13</v>
      </c>
      <c r="G1423" s="32"/>
    </row>
    <row r="1424" spans="1:7" x14ac:dyDescent="0.25">
      <c r="A1424" s="115"/>
      <c r="B1424" s="6"/>
      <c r="C1424" s="6"/>
      <c r="D1424" s="6"/>
      <c r="E1424" s="6"/>
      <c r="F1424" s="33" t="s">
        <v>23</v>
      </c>
      <c r="G1424" s="34"/>
    </row>
    <row r="1425" spans="1:7" ht="15" customHeight="1" x14ac:dyDescent="0.25">
      <c r="A1425" s="114" t="s">
        <v>394</v>
      </c>
      <c r="B1425" s="4"/>
      <c r="C1425" s="31" t="s">
        <v>16</v>
      </c>
      <c r="D1425" s="31"/>
      <c r="E1425" s="31" t="s">
        <v>16</v>
      </c>
      <c r="F1425" s="4"/>
      <c r="G1425" s="32" t="s">
        <v>762</v>
      </c>
    </row>
    <row r="1426" spans="1:7" x14ac:dyDescent="0.25">
      <c r="A1426" s="123"/>
      <c r="B1426" s="20"/>
      <c r="C1426" s="39" t="s">
        <v>534</v>
      </c>
      <c r="D1426" s="39"/>
      <c r="E1426" s="39" t="s">
        <v>646</v>
      </c>
      <c r="F1426" s="20"/>
      <c r="G1426" s="36"/>
    </row>
    <row r="1427" spans="1:7" ht="15" customHeight="1" x14ac:dyDescent="0.25">
      <c r="A1427" s="123"/>
      <c r="B1427" s="20"/>
      <c r="C1427" s="39"/>
      <c r="D1427" s="39"/>
      <c r="E1427" s="39" t="s">
        <v>16</v>
      </c>
      <c r="F1427" s="20"/>
      <c r="G1427" s="36"/>
    </row>
    <row r="1428" spans="1:7" x14ac:dyDescent="0.25">
      <c r="A1428" s="115"/>
      <c r="B1428" s="6"/>
      <c r="C1428" s="33"/>
      <c r="D1428" s="33"/>
      <c r="E1428" s="33" t="s">
        <v>535</v>
      </c>
      <c r="F1428" s="6"/>
      <c r="G1428" s="34"/>
    </row>
    <row r="1429" spans="1:7" ht="15" customHeight="1" x14ac:dyDescent="0.25">
      <c r="A1429" s="114" t="s">
        <v>395</v>
      </c>
      <c r="B1429" s="31" t="s">
        <v>12</v>
      </c>
      <c r="C1429" s="31"/>
      <c r="D1429" s="31"/>
      <c r="E1429" s="4" t="s">
        <v>13</v>
      </c>
      <c r="F1429" s="4"/>
      <c r="G1429" s="32" t="s">
        <v>471</v>
      </c>
    </row>
    <row r="1430" spans="1:7" ht="15" customHeight="1" x14ac:dyDescent="0.25">
      <c r="A1430" s="115"/>
      <c r="B1430" s="33" t="s">
        <v>535</v>
      </c>
      <c r="C1430" s="33"/>
      <c r="D1430" s="33"/>
      <c r="E1430" s="6" t="s">
        <v>23</v>
      </c>
      <c r="F1430" s="6"/>
      <c r="G1430" s="34"/>
    </row>
    <row r="1431" spans="1:7" ht="15" customHeight="1" x14ac:dyDescent="0.25">
      <c r="A1431" s="123" t="s">
        <v>391</v>
      </c>
      <c r="B1431" s="31" t="s">
        <v>16</v>
      </c>
      <c r="C1431" s="65"/>
      <c r="D1431" s="113" t="s">
        <v>16</v>
      </c>
      <c r="E1431" s="18"/>
      <c r="F1431" s="31" t="s">
        <v>14</v>
      </c>
      <c r="G1431" s="36" t="s">
        <v>763</v>
      </c>
    </row>
    <row r="1432" spans="1:7" ht="15.75" thickBot="1" x14ac:dyDescent="0.3">
      <c r="A1432" s="131"/>
      <c r="B1432" s="47" t="s">
        <v>33</v>
      </c>
      <c r="C1432" s="47"/>
      <c r="D1432" s="47" t="s">
        <v>534</v>
      </c>
      <c r="E1432" s="22"/>
      <c r="F1432" s="22" t="s">
        <v>535</v>
      </c>
      <c r="G1432" s="9"/>
    </row>
    <row r="1433" spans="1:7" ht="15.75" thickTop="1" x14ac:dyDescent="0.25">
      <c r="B1433" s="110"/>
      <c r="C1433" s="110"/>
      <c r="D1433" s="110"/>
    </row>
    <row r="1434" spans="1:7" x14ac:dyDescent="0.25">
      <c r="A1434" s="59" t="s">
        <v>106</v>
      </c>
      <c r="B1434" s="57"/>
      <c r="C1434" s="57"/>
      <c r="D1434" s="57"/>
      <c r="E1434" s="57"/>
      <c r="F1434" s="57"/>
      <c r="G1434" s="58"/>
    </row>
    <row r="1435" spans="1:7" ht="15.75" thickBot="1" x14ac:dyDescent="0.3">
      <c r="A1435" s="14" t="s">
        <v>11</v>
      </c>
      <c r="G1435" s="15" t="s">
        <v>40</v>
      </c>
    </row>
    <row r="1436" spans="1:7" ht="14.25" customHeight="1" thickTop="1" x14ac:dyDescent="0.25">
      <c r="A1436" s="48" t="s">
        <v>0</v>
      </c>
      <c r="B1436" s="49" t="s">
        <v>1</v>
      </c>
      <c r="C1436" s="49" t="s">
        <v>2</v>
      </c>
      <c r="D1436" s="49" t="s">
        <v>3</v>
      </c>
      <c r="E1436" s="49" t="s">
        <v>4</v>
      </c>
      <c r="F1436" s="49" t="s">
        <v>5</v>
      </c>
      <c r="G1436" s="50" t="s">
        <v>6</v>
      </c>
    </row>
    <row r="1437" spans="1:7" ht="14.25" customHeight="1" x14ac:dyDescent="0.25">
      <c r="A1437" s="138" t="s">
        <v>198</v>
      </c>
      <c r="B1437" s="139"/>
      <c r="C1437" s="139"/>
      <c r="D1437" s="139"/>
      <c r="E1437" s="139"/>
      <c r="F1437" s="140"/>
      <c r="G1437" s="141"/>
    </row>
    <row r="1438" spans="1:7" ht="14.25" customHeight="1" x14ac:dyDescent="0.25">
      <c r="A1438" s="125" t="s">
        <v>73</v>
      </c>
      <c r="B1438" s="126"/>
      <c r="C1438" s="126"/>
      <c r="D1438" s="126"/>
      <c r="E1438" s="126"/>
      <c r="F1438" s="126"/>
      <c r="G1438" s="127"/>
    </row>
    <row r="1439" spans="1:7" s="79" customFormat="1" ht="11.25" customHeight="1" x14ac:dyDescent="0.2">
      <c r="A1439" s="143" t="s">
        <v>396</v>
      </c>
      <c r="B1439" s="76" t="s">
        <v>17</v>
      </c>
      <c r="C1439" s="76"/>
      <c r="D1439" s="76" t="s">
        <v>17</v>
      </c>
      <c r="E1439" s="76"/>
      <c r="F1439" s="76"/>
      <c r="G1439" s="78" t="s">
        <v>473</v>
      </c>
    </row>
    <row r="1440" spans="1:7" s="79" customFormat="1" ht="11.25" customHeight="1" x14ac:dyDescent="0.2">
      <c r="A1440" s="149"/>
      <c r="B1440" s="80" t="s">
        <v>10</v>
      </c>
      <c r="C1440" s="80"/>
      <c r="D1440" s="80" t="s">
        <v>10</v>
      </c>
      <c r="E1440" s="80"/>
      <c r="F1440" s="80"/>
      <c r="G1440" s="82"/>
    </row>
    <row r="1441" spans="1:7" s="79" customFormat="1" ht="11.25" customHeight="1" x14ac:dyDescent="0.2">
      <c r="A1441" s="143" t="s">
        <v>397</v>
      </c>
      <c r="B1441" s="76"/>
      <c r="C1441" s="77" t="s">
        <v>12</v>
      </c>
      <c r="D1441" s="76"/>
      <c r="E1441" s="77" t="s">
        <v>13</v>
      </c>
      <c r="F1441" s="76"/>
      <c r="G1441" s="78" t="s">
        <v>469</v>
      </c>
    </row>
    <row r="1442" spans="1:7" s="79" customFormat="1" ht="11.25" customHeight="1" x14ac:dyDescent="0.2">
      <c r="A1442" s="145"/>
      <c r="B1442" s="83"/>
      <c r="C1442" s="88" t="s">
        <v>33</v>
      </c>
      <c r="D1442" s="83"/>
      <c r="E1442" s="88" t="s">
        <v>33</v>
      </c>
      <c r="F1442" s="83"/>
      <c r="G1442" s="82"/>
    </row>
    <row r="1443" spans="1:7" s="79" customFormat="1" ht="11.25" customHeight="1" x14ac:dyDescent="0.2">
      <c r="A1443" s="143" t="s">
        <v>398</v>
      </c>
      <c r="B1443" s="76"/>
      <c r="C1443" s="76"/>
      <c r="D1443" s="77" t="s">
        <v>14</v>
      </c>
      <c r="E1443" s="77" t="s">
        <v>17</v>
      </c>
      <c r="F1443" s="76"/>
      <c r="G1443" s="78" t="s">
        <v>474</v>
      </c>
    </row>
    <row r="1444" spans="1:7" s="79" customFormat="1" ht="11.25" customHeight="1" x14ac:dyDescent="0.2">
      <c r="A1444" s="145"/>
      <c r="B1444" s="83"/>
      <c r="C1444" s="83"/>
      <c r="D1444" s="88" t="s">
        <v>420</v>
      </c>
      <c r="E1444" s="88" t="s">
        <v>33</v>
      </c>
      <c r="F1444" s="83"/>
      <c r="G1444" s="85"/>
    </row>
    <row r="1445" spans="1:7" s="79" customFormat="1" ht="11.25" customHeight="1" x14ac:dyDescent="0.2">
      <c r="A1445" s="143" t="s">
        <v>485</v>
      </c>
      <c r="B1445" s="76"/>
      <c r="C1445" s="76" t="s">
        <v>17</v>
      </c>
      <c r="D1445" s="76"/>
      <c r="E1445" s="76"/>
      <c r="F1445" s="76" t="s">
        <v>17</v>
      </c>
      <c r="G1445" s="78" t="s">
        <v>486</v>
      </c>
    </row>
    <row r="1446" spans="1:7" s="79" customFormat="1" ht="11.25" customHeight="1" x14ac:dyDescent="0.2">
      <c r="A1446" s="145"/>
      <c r="B1446" s="83"/>
      <c r="C1446" s="83" t="s">
        <v>33</v>
      </c>
      <c r="D1446" s="83"/>
      <c r="E1446" s="83"/>
      <c r="F1446" s="83" t="s">
        <v>79</v>
      </c>
      <c r="G1446" s="85"/>
    </row>
    <row r="1447" spans="1:7" s="79" customFormat="1" ht="11.25" customHeight="1" x14ac:dyDescent="0.2">
      <c r="A1447" s="143" t="s">
        <v>399</v>
      </c>
      <c r="B1447" s="76" t="s">
        <v>15</v>
      </c>
      <c r="C1447" s="76"/>
      <c r="D1447" s="76"/>
      <c r="E1447" s="76" t="s">
        <v>15</v>
      </c>
      <c r="F1447" s="76"/>
      <c r="G1447" s="78" t="s">
        <v>444</v>
      </c>
    </row>
    <row r="1448" spans="1:7" s="79" customFormat="1" ht="11.25" customHeight="1" x14ac:dyDescent="0.2">
      <c r="A1448" s="149"/>
      <c r="B1448" s="83" t="s">
        <v>10</v>
      </c>
      <c r="C1448" s="83"/>
      <c r="D1448" s="83"/>
      <c r="E1448" s="83" t="s">
        <v>10</v>
      </c>
      <c r="F1448" s="83"/>
      <c r="G1448" s="82"/>
    </row>
    <row r="1449" spans="1:7" s="79" customFormat="1" ht="11.25" customHeight="1" x14ac:dyDescent="0.2">
      <c r="A1449" s="143" t="s">
        <v>400</v>
      </c>
      <c r="B1449" s="77" t="s">
        <v>13</v>
      </c>
      <c r="C1449" s="76"/>
      <c r="D1449" s="76"/>
      <c r="E1449" s="76"/>
      <c r="F1449" s="76" t="s">
        <v>12</v>
      </c>
      <c r="G1449" s="78" t="s">
        <v>159</v>
      </c>
    </row>
    <row r="1450" spans="1:7" s="79" customFormat="1" ht="11.25" customHeight="1" x14ac:dyDescent="0.2">
      <c r="A1450" s="145"/>
      <c r="B1450" s="88" t="s">
        <v>33</v>
      </c>
      <c r="C1450" s="83"/>
      <c r="D1450" s="83"/>
      <c r="E1450" s="83"/>
      <c r="F1450" s="83" t="s">
        <v>79</v>
      </c>
      <c r="G1450" s="85"/>
    </row>
    <row r="1451" spans="1:7" s="79" customFormat="1" ht="11.25" customHeight="1" x14ac:dyDescent="0.2">
      <c r="A1451" s="143" t="s">
        <v>401</v>
      </c>
      <c r="B1451" s="76"/>
      <c r="C1451" s="77" t="s">
        <v>12</v>
      </c>
      <c r="D1451" s="76"/>
      <c r="E1451" s="77" t="s">
        <v>14</v>
      </c>
      <c r="F1451" s="76"/>
      <c r="G1451" s="78" t="s">
        <v>471</v>
      </c>
    </row>
    <row r="1452" spans="1:7" s="79" customFormat="1" ht="11.25" customHeight="1" x14ac:dyDescent="0.2">
      <c r="A1452" s="145"/>
      <c r="B1452" s="83"/>
      <c r="C1452" s="88" t="s">
        <v>79</v>
      </c>
      <c r="D1452" s="83"/>
      <c r="E1452" s="88" t="s">
        <v>79</v>
      </c>
      <c r="F1452" s="83"/>
      <c r="G1452" s="85"/>
    </row>
    <row r="1453" spans="1:7" s="79" customFormat="1" ht="11.25" customHeight="1" x14ac:dyDescent="0.2">
      <c r="A1453" s="143" t="s">
        <v>402</v>
      </c>
      <c r="B1453" s="76"/>
      <c r="C1453" s="76"/>
      <c r="D1453" s="77" t="s">
        <v>13</v>
      </c>
      <c r="E1453" s="76"/>
      <c r="F1453" s="76" t="s">
        <v>13</v>
      </c>
      <c r="G1453" s="84" t="s">
        <v>753</v>
      </c>
    </row>
    <row r="1454" spans="1:7" s="79" customFormat="1" ht="11.25" customHeight="1" x14ac:dyDescent="0.2">
      <c r="A1454" s="145"/>
      <c r="B1454" s="83"/>
      <c r="C1454" s="83"/>
      <c r="D1454" s="88" t="s">
        <v>79</v>
      </c>
      <c r="E1454" s="83"/>
      <c r="F1454" s="83" t="s">
        <v>420</v>
      </c>
      <c r="G1454" s="106"/>
    </row>
    <row r="1455" spans="1:7" s="79" customFormat="1" ht="11.25" customHeight="1" x14ac:dyDescent="0.2">
      <c r="A1455" s="118" t="s">
        <v>659</v>
      </c>
      <c r="B1455" s="76"/>
      <c r="C1455" s="77" t="s">
        <v>15</v>
      </c>
      <c r="D1455" s="77"/>
      <c r="E1455" s="77" t="s">
        <v>12</v>
      </c>
      <c r="F1455" s="77"/>
      <c r="G1455" s="78" t="s">
        <v>470</v>
      </c>
    </row>
    <row r="1456" spans="1:7" s="79" customFormat="1" ht="11.25" customHeight="1" x14ac:dyDescent="0.2">
      <c r="A1456" s="119"/>
      <c r="B1456" s="83"/>
      <c r="C1456" s="88" t="s">
        <v>33</v>
      </c>
      <c r="D1456" s="88"/>
      <c r="E1456" s="88" t="s">
        <v>10</v>
      </c>
      <c r="F1456" s="88"/>
      <c r="G1456" s="85" t="s">
        <v>755</v>
      </c>
    </row>
    <row r="1457" spans="1:7" s="79" customFormat="1" ht="11.25" customHeight="1" x14ac:dyDescent="0.2">
      <c r="A1457" s="143" t="s">
        <v>414</v>
      </c>
      <c r="B1457" s="76"/>
      <c r="C1457" s="77" t="s">
        <v>14</v>
      </c>
      <c r="D1457" s="76"/>
      <c r="E1457" s="77"/>
      <c r="F1457" s="76" t="s">
        <v>14</v>
      </c>
      <c r="G1457" s="84" t="s">
        <v>754</v>
      </c>
    </row>
    <row r="1458" spans="1:7" s="79" customFormat="1" ht="11.25" customHeight="1" x14ac:dyDescent="0.2">
      <c r="A1458" s="149"/>
      <c r="B1458" s="80"/>
      <c r="C1458" s="81" t="s">
        <v>53</v>
      </c>
      <c r="D1458" s="80"/>
      <c r="E1458" s="81"/>
      <c r="F1458" s="80" t="s">
        <v>33</v>
      </c>
      <c r="G1458" s="106"/>
    </row>
    <row r="1459" spans="1:7" s="79" customFormat="1" ht="11.25" customHeight="1" x14ac:dyDescent="0.2">
      <c r="A1459" s="143" t="s">
        <v>403</v>
      </c>
      <c r="B1459" s="76"/>
      <c r="C1459" s="76" t="s">
        <v>13</v>
      </c>
      <c r="D1459" s="77" t="s">
        <v>13</v>
      </c>
      <c r="E1459" s="76"/>
      <c r="F1459" s="76"/>
      <c r="G1459" s="78" t="s">
        <v>382</v>
      </c>
    </row>
    <row r="1460" spans="1:7" s="79" customFormat="1" ht="11.25" customHeight="1" x14ac:dyDescent="0.2">
      <c r="A1460" s="145"/>
      <c r="B1460" s="83"/>
      <c r="C1460" s="80" t="s">
        <v>33</v>
      </c>
      <c r="D1460" s="88" t="s">
        <v>33</v>
      </c>
      <c r="E1460" s="83"/>
      <c r="F1460" s="83"/>
      <c r="G1460" s="85"/>
    </row>
    <row r="1461" spans="1:7" s="79" customFormat="1" ht="11.25" customHeight="1" x14ac:dyDescent="0.2">
      <c r="A1461" s="143" t="s">
        <v>487</v>
      </c>
      <c r="B1461" s="77" t="s">
        <v>13</v>
      </c>
      <c r="C1461" s="77"/>
      <c r="D1461" s="77"/>
      <c r="E1461" s="77" t="s">
        <v>14</v>
      </c>
      <c r="F1461" s="76"/>
      <c r="G1461" s="78" t="s">
        <v>484</v>
      </c>
    </row>
    <row r="1462" spans="1:7" s="79" customFormat="1" ht="11.25" customHeight="1" x14ac:dyDescent="0.2">
      <c r="A1462" s="149"/>
      <c r="B1462" s="81" t="s">
        <v>79</v>
      </c>
      <c r="C1462" s="81"/>
      <c r="D1462" s="81"/>
      <c r="E1462" s="81" t="s">
        <v>33</v>
      </c>
      <c r="F1462" s="80"/>
      <c r="G1462" s="82"/>
    </row>
    <row r="1463" spans="1:7" s="79" customFormat="1" ht="11.25" customHeight="1" x14ac:dyDescent="0.2">
      <c r="A1463" s="143" t="s">
        <v>404</v>
      </c>
      <c r="B1463" s="76" t="str">
        <f t="shared" ref="B1463:G1464" si="100">IF(B439="","",B439)</f>
        <v/>
      </c>
      <c r="C1463" s="76" t="str">
        <f t="shared" si="100"/>
        <v/>
      </c>
      <c r="D1463" s="76" t="str">
        <f t="shared" si="100"/>
        <v>9-1</v>
      </c>
      <c r="E1463" s="76" t="str">
        <f t="shared" si="100"/>
        <v/>
      </c>
      <c r="F1463" s="76" t="str">
        <f t="shared" si="100"/>
        <v/>
      </c>
      <c r="G1463" s="78" t="str">
        <f t="shared" si="100"/>
        <v>Γ. Μούρτος</v>
      </c>
    </row>
    <row r="1464" spans="1:7" s="79" customFormat="1" ht="11.25" customHeight="1" x14ac:dyDescent="0.2">
      <c r="A1464" s="145"/>
      <c r="B1464" s="83" t="str">
        <f t="shared" si="100"/>
        <v/>
      </c>
      <c r="C1464" s="83" t="str">
        <f t="shared" si="100"/>
        <v/>
      </c>
      <c r="D1464" s="83" t="str">
        <f t="shared" si="100"/>
        <v>Υ</v>
      </c>
      <c r="E1464" s="83" t="str">
        <f t="shared" si="100"/>
        <v/>
      </c>
      <c r="F1464" s="83" t="str">
        <f t="shared" si="100"/>
        <v/>
      </c>
      <c r="G1464" s="85" t="str">
        <f t="shared" si="100"/>
        <v/>
      </c>
    </row>
    <row r="1465" spans="1:7" ht="14.25" customHeight="1" x14ac:dyDescent="0.25">
      <c r="A1465" s="125" t="s">
        <v>31</v>
      </c>
      <c r="B1465" s="126"/>
      <c r="C1465" s="126"/>
      <c r="D1465" s="126"/>
      <c r="E1465" s="126"/>
      <c r="F1465" s="126"/>
      <c r="G1465" s="127"/>
    </row>
    <row r="1466" spans="1:7" s="79" customFormat="1" ht="11.25" customHeight="1" x14ac:dyDescent="0.2">
      <c r="A1466" s="143" t="s">
        <v>396</v>
      </c>
      <c r="B1466" s="77"/>
      <c r="C1466" s="77"/>
      <c r="D1466" s="77"/>
      <c r="E1466" s="77" t="s">
        <v>15</v>
      </c>
      <c r="F1466" s="77"/>
      <c r="G1466" s="84" t="s">
        <v>473</v>
      </c>
    </row>
    <row r="1467" spans="1:7" s="79" customFormat="1" ht="11.25" customHeight="1" x14ac:dyDescent="0.2">
      <c r="A1467" s="149"/>
      <c r="B1467" s="81"/>
      <c r="C1467" s="81"/>
      <c r="D1467" s="81"/>
      <c r="E1467" s="81" t="s">
        <v>519</v>
      </c>
      <c r="F1467" s="81"/>
      <c r="G1467" s="111"/>
    </row>
    <row r="1468" spans="1:7" s="79" customFormat="1" ht="11.25" customHeight="1" x14ac:dyDescent="0.2">
      <c r="A1468" s="143" t="s">
        <v>397</v>
      </c>
      <c r="B1468" s="77"/>
      <c r="C1468" s="77"/>
      <c r="D1468" s="77"/>
      <c r="E1468" s="77"/>
      <c r="F1468" s="77" t="s">
        <v>15</v>
      </c>
      <c r="G1468" s="84" t="s">
        <v>759</v>
      </c>
    </row>
    <row r="1469" spans="1:7" s="79" customFormat="1" ht="11.25" customHeight="1" x14ac:dyDescent="0.2">
      <c r="A1469" s="145"/>
      <c r="B1469" s="81"/>
      <c r="C1469" s="81"/>
      <c r="D1469" s="88"/>
      <c r="E1469" s="88"/>
      <c r="F1469" s="81" t="s">
        <v>535</v>
      </c>
      <c r="G1469" s="111"/>
    </row>
    <row r="1470" spans="1:7" s="79" customFormat="1" ht="11.25" customHeight="1" x14ac:dyDescent="0.2">
      <c r="A1470" s="143" t="s">
        <v>398</v>
      </c>
      <c r="B1470" s="77"/>
      <c r="C1470" s="77"/>
      <c r="D1470" s="77" t="s">
        <v>16</v>
      </c>
      <c r="E1470" s="77"/>
      <c r="F1470" s="77"/>
      <c r="G1470" s="84" t="s">
        <v>770</v>
      </c>
    </row>
    <row r="1471" spans="1:7" s="79" customFormat="1" ht="11.25" customHeight="1" x14ac:dyDescent="0.2">
      <c r="A1471" s="145"/>
      <c r="B1471" s="88"/>
      <c r="C1471" s="88"/>
      <c r="D1471" s="81" t="s">
        <v>535</v>
      </c>
      <c r="E1471" s="88"/>
      <c r="F1471" s="88"/>
      <c r="G1471" s="106"/>
    </row>
    <row r="1472" spans="1:7" s="79" customFormat="1" ht="11.25" customHeight="1" x14ac:dyDescent="0.2">
      <c r="A1472" s="143" t="s">
        <v>485</v>
      </c>
      <c r="B1472" s="77"/>
      <c r="C1472" s="77" t="s">
        <v>15</v>
      </c>
      <c r="D1472" s="77" t="s">
        <v>12</v>
      </c>
      <c r="E1472" s="77"/>
      <c r="F1472" s="77"/>
      <c r="G1472" s="84" t="s">
        <v>713</v>
      </c>
    </row>
    <row r="1473" spans="1:7" s="79" customFormat="1" ht="11.25" customHeight="1" x14ac:dyDescent="0.2">
      <c r="A1473" s="144"/>
      <c r="B1473" s="81"/>
      <c r="C1473" s="81" t="s">
        <v>535</v>
      </c>
      <c r="D1473" s="81" t="s">
        <v>535</v>
      </c>
      <c r="E1473" s="81"/>
      <c r="F1473" s="81"/>
      <c r="G1473" s="111"/>
    </row>
    <row r="1474" spans="1:7" s="79" customFormat="1" ht="11.25" customHeight="1" x14ac:dyDescent="0.2">
      <c r="A1474" s="143" t="s">
        <v>399</v>
      </c>
      <c r="B1474" s="77"/>
      <c r="C1474" s="77"/>
      <c r="D1474" s="77"/>
      <c r="E1474" s="77"/>
      <c r="F1474" s="77" t="s">
        <v>12</v>
      </c>
      <c r="G1474" s="84" t="s">
        <v>773</v>
      </c>
    </row>
    <row r="1475" spans="1:7" s="79" customFormat="1" ht="11.25" customHeight="1" x14ac:dyDescent="0.2">
      <c r="A1475" s="144"/>
      <c r="B1475" s="81"/>
      <c r="C1475" s="81"/>
      <c r="D1475" s="81"/>
      <c r="E1475" s="81"/>
      <c r="F1475" s="81" t="s">
        <v>535</v>
      </c>
      <c r="G1475" s="111"/>
    </row>
    <row r="1476" spans="1:7" s="79" customFormat="1" ht="11.25" customHeight="1" x14ac:dyDescent="0.2">
      <c r="A1476" s="144"/>
      <c r="B1476" s="81"/>
      <c r="C1476" s="81"/>
      <c r="D1476" s="81"/>
      <c r="E1476" s="81"/>
      <c r="F1476" s="81"/>
      <c r="G1476" s="111"/>
    </row>
    <row r="1477" spans="1:7" s="79" customFormat="1" ht="11.25" customHeight="1" x14ac:dyDescent="0.2">
      <c r="A1477" s="145"/>
      <c r="B1477" s="88"/>
      <c r="C1477" s="88"/>
      <c r="D1477" s="88"/>
      <c r="E1477" s="88"/>
      <c r="F1477" s="88"/>
      <c r="G1477" s="106"/>
    </row>
    <row r="1478" spans="1:7" s="79" customFormat="1" ht="11.25" customHeight="1" x14ac:dyDescent="0.2">
      <c r="A1478" s="143" t="s">
        <v>401</v>
      </c>
      <c r="B1478" s="77"/>
      <c r="C1478" s="77" t="s">
        <v>14</v>
      </c>
      <c r="D1478" s="77"/>
      <c r="E1478" s="77"/>
      <c r="F1478" s="77"/>
      <c r="G1478" s="111" t="s">
        <v>767</v>
      </c>
    </row>
    <row r="1479" spans="1:7" s="79" customFormat="1" ht="11.25" customHeight="1" x14ac:dyDescent="0.2">
      <c r="A1479" s="145"/>
      <c r="B1479" s="88"/>
      <c r="C1479" s="88" t="s">
        <v>38</v>
      </c>
      <c r="D1479" s="88"/>
      <c r="E1479" s="88"/>
      <c r="F1479" s="88"/>
      <c r="G1479" s="106"/>
    </row>
    <row r="1480" spans="1:7" s="79" customFormat="1" ht="11.25" customHeight="1" x14ac:dyDescent="0.2">
      <c r="A1480" s="143" t="s">
        <v>402</v>
      </c>
      <c r="B1480" s="77"/>
      <c r="C1480" s="77"/>
      <c r="D1480" s="77"/>
      <c r="E1480" s="77"/>
      <c r="F1480" s="77"/>
      <c r="G1480" s="84"/>
    </row>
    <row r="1481" spans="1:7" s="79" customFormat="1" ht="11.25" customHeight="1" x14ac:dyDescent="0.2">
      <c r="A1481" s="144"/>
      <c r="B1481" s="81"/>
      <c r="C1481" s="81"/>
      <c r="D1481" s="81"/>
      <c r="E1481" s="81"/>
      <c r="F1481" s="81"/>
      <c r="G1481" s="111"/>
    </row>
    <row r="1482" spans="1:7" s="79" customFormat="1" ht="11.25" customHeight="1" x14ac:dyDescent="0.2">
      <c r="A1482" s="144"/>
      <c r="B1482" s="81" t="s">
        <v>14</v>
      </c>
      <c r="C1482" s="81" t="s">
        <v>16</v>
      </c>
      <c r="D1482" s="81"/>
      <c r="E1482" s="81"/>
      <c r="F1482" s="81"/>
      <c r="G1482" s="111" t="s">
        <v>708</v>
      </c>
    </row>
    <row r="1483" spans="1:7" s="79" customFormat="1" ht="11.25" customHeight="1" x14ac:dyDescent="0.2">
      <c r="A1483" s="145"/>
      <c r="B1483" s="88" t="s">
        <v>707</v>
      </c>
      <c r="C1483" s="88" t="s">
        <v>707</v>
      </c>
      <c r="D1483" s="88"/>
      <c r="E1483" s="88"/>
      <c r="F1483" s="88"/>
      <c r="G1483" s="106" t="s">
        <v>709</v>
      </c>
    </row>
    <row r="1484" spans="1:7" s="79" customFormat="1" ht="11.25" customHeight="1" x14ac:dyDescent="0.2">
      <c r="A1484" s="143" t="s">
        <v>403</v>
      </c>
      <c r="B1484" s="77"/>
      <c r="C1484" s="77"/>
      <c r="D1484" s="77" t="s">
        <v>14</v>
      </c>
      <c r="E1484" s="77"/>
      <c r="F1484" s="77"/>
      <c r="G1484" s="111" t="s">
        <v>570</v>
      </c>
    </row>
    <row r="1485" spans="1:7" s="79" customFormat="1" ht="11.25" customHeight="1" x14ac:dyDescent="0.2">
      <c r="A1485" s="145"/>
      <c r="B1485" s="88"/>
      <c r="C1485" s="88"/>
      <c r="D1485" s="88" t="s">
        <v>33</v>
      </c>
      <c r="E1485" s="88"/>
      <c r="F1485" s="88"/>
      <c r="G1485" s="106"/>
    </row>
    <row r="1486" spans="1:7" s="79" customFormat="1" ht="11.25" customHeight="1" x14ac:dyDescent="0.2">
      <c r="A1486" s="143" t="s">
        <v>487</v>
      </c>
      <c r="B1486" s="76"/>
      <c r="C1486" s="76"/>
      <c r="D1486" s="77"/>
      <c r="E1486" s="76" t="s">
        <v>16</v>
      </c>
      <c r="F1486" s="76"/>
      <c r="G1486" s="78" t="s">
        <v>741</v>
      </c>
    </row>
    <row r="1487" spans="1:7" s="79" customFormat="1" ht="11.25" customHeight="1" thickBot="1" x14ac:dyDescent="0.25">
      <c r="A1487" s="146"/>
      <c r="B1487" s="86"/>
      <c r="C1487" s="86"/>
      <c r="D1487" s="103"/>
      <c r="E1487" s="86" t="s">
        <v>534</v>
      </c>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38" t="s">
        <v>198</v>
      </c>
      <c r="B1492" s="139"/>
      <c r="C1492" s="139"/>
      <c r="D1492" s="139"/>
      <c r="E1492" s="139"/>
      <c r="F1492" s="140"/>
      <c r="G1492" s="141"/>
    </row>
    <row r="1493" spans="1:9" x14ac:dyDescent="0.25">
      <c r="A1493" s="125" t="s">
        <v>42</v>
      </c>
      <c r="B1493" s="126"/>
      <c r="C1493" s="126"/>
      <c r="D1493" s="126"/>
      <c r="E1493" s="126"/>
      <c r="F1493" s="126"/>
      <c r="G1493" s="127"/>
    </row>
    <row r="1494" spans="1:9" ht="15" customHeight="1" x14ac:dyDescent="0.25">
      <c r="A1494" s="114"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5"/>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14"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5"/>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14"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5"/>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14"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5"/>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14"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31"/>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38" t="s">
        <v>180</v>
      </c>
      <c r="B1508" s="139"/>
      <c r="C1508" s="139"/>
      <c r="D1508" s="139"/>
      <c r="E1508" s="139"/>
      <c r="F1508" s="140"/>
      <c r="G1508" s="141"/>
    </row>
    <row r="1509" spans="1:7" x14ac:dyDescent="0.25">
      <c r="A1509" s="125" t="s">
        <v>29</v>
      </c>
      <c r="B1509" s="126"/>
      <c r="C1509" s="126"/>
      <c r="D1509" s="126"/>
      <c r="E1509" s="126"/>
      <c r="F1509" s="126"/>
      <c r="G1509" s="127"/>
    </row>
    <row r="1510" spans="1:7" ht="15" customHeight="1" x14ac:dyDescent="0.25">
      <c r="A1510" s="114" t="s">
        <v>490</v>
      </c>
      <c r="B1510" s="4" t="s">
        <v>17</v>
      </c>
      <c r="C1510" s="4"/>
      <c r="D1510" s="4"/>
      <c r="E1510" s="4" t="s">
        <v>17</v>
      </c>
      <c r="F1510" s="4"/>
      <c r="G1510" s="5" t="s">
        <v>456</v>
      </c>
    </row>
    <row r="1511" spans="1:7" x14ac:dyDescent="0.25">
      <c r="A1511" s="130"/>
      <c r="B1511" s="20" t="s">
        <v>23</v>
      </c>
      <c r="C1511" s="20"/>
      <c r="D1511" s="20"/>
      <c r="E1511" s="20" t="s">
        <v>23</v>
      </c>
      <c r="F1511" s="20"/>
      <c r="G1511" s="21"/>
    </row>
    <row r="1512" spans="1:7" ht="15" customHeight="1" x14ac:dyDescent="0.25">
      <c r="A1512" s="179" t="s">
        <v>506</v>
      </c>
      <c r="B1512" s="4" t="s">
        <v>12</v>
      </c>
      <c r="C1512" s="4" t="s">
        <v>17</v>
      </c>
      <c r="D1512" s="4"/>
      <c r="E1512" s="4"/>
      <c r="F1512" s="4"/>
      <c r="G1512" s="5" t="s">
        <v>476</v>
      </c>
    </row>
    <row r="1513" spans="1:7" x14ac:dyDescent="0.25">
      <c r="A1513" s="180"/>
      <c r="B1513" s="6" t="s">
        <v>23</v>
      </c>
      <c r="C1513" s="20" t="s">
        <v>591</v>
      </c>
      <c r="D1513" s="6"/>
      <c r="E1513" s="6"/>
      <c r="F1513" s="20"/>
      <c r="G1513" s="7"/>
    </row>
    <row r="1514" spans="1:7" x14ac:dyDescent="0.25">
      <c r="A1514" s="179" t="s">
        <v>507</v>
      </c>
      <c r="B1514" s="4"/>
      <c r="C1514" s="4" t="s">
        <v>12</v>
      </c>
      <c r="D1514" s="4"/>
      <c r="E1514" s="4" t="s">
        <v>15</v>
      </c>
      <c r="F1514" s="4"/>
      <c r="G1514" s="5" t="s">
        <v>475</v>
      </c>
    </row>
    <row r="1515" spans="1:7" ht="15" customHeight="1" x14ac:dyDescent="0.25">
      <c r="A1515" s="180"/>
      <c r="B1515" s="6"/>
      <c r="C1515" s="6" t="s">
        <v>591</v>
      </c>
      <c r="D1515" s="6"/>
      <c r="E1515" s="6" t="s">
        <v>23</v>
      </c>
      <c r="F1515" s="6"/>
      <c r="G1515" s="7"/>
    </row>
    <row r="1516" spans="1:7" ht="15" customHeight="1" x14ac:dyDescent="0.25">
      <c r="A1516" s="114" t="s">
        <v>405</v>
      </c>
      <c r="B1516" s="4" t="s">
        <v>15</v>
      </c>
      <c r="C1516" s="4"/>
      <c r="D1516" s="4"/>
      <c r="E1516" s="4" t="s">
        <v>12</v>
      </c>
      <c r="F1516" s="4"/>
      <c r="G1516" s="5" t="s">
        <v>477</v>
      </c>
    </row>
    <row r="1517" spans="1:7" ht="15" customHeight="1" x14ac:dyDescent="0.25">
      <c r="A1517" s="115"/>
      <c r="B1517" s="6" t="s">
        <v>23</v>
      </c>
      <c r="C1517" s="6"/>
      <c r="D1517" s="6"/>
      <c r="E1517" s="6" t="s">
        <v>23</v>
      </c>
      <c r="F1517" s="6"/>
      <c r="G1517" s="7"/>
    </row>
    <row r="1518" spans="1:7" ht="15" customHeight="1" x14ac:dyDescent="0.25">
      <c r="A1518" s="125" t="s">
        <v>31</v>
      </c>
      <c r="B1518" s="126"/>
      <c r="C1518" s="126"/>
      <c r="D1518" s="126"/>
      <c r="E1518" s="126"/>
      <c r="F1518" s="126"/>
      <c r="G1518" s="127"/>
    </row>
    <row r="1519" spans="1:7" ht="15" customHeight="1" x14ac:dyDescent="0.25">
      <c r="A1519" s="114" t="s">
        <v>490</v>
      </c>
      <c r="B1519" s="4"/>
      <c r="C1519" s="4" t="s">
        <v>15</v>
      </c>
      <c r="D1519" s="4"/>
      <c r="E1519" s="4"/>
      <c r="F1519" s="4"/>
      <c r="G1519" s="32" t="s">
        <v>724</v>
      </c>
    </row>
    <row r="1520" spans="1:7" x14ac:dyDescent="0.25">
      <c r="A1520" s="130"/>
      <c r="B1520" s="20"/>
      <c r="C1520" s="20" t="s">
        <v>591</v>
      </c>
      <c r="D1520" s="20"/>
      <c r="E1520" s="20"/>
      <c r="F1520" s="20"/>
      <c r="G1520" s="36"/>
    </row>
    <row r="1521" spans="1:7" ht="15" customHeight="1" x14ac:dyDescent="0.25">
      <c r="A1521" s="114" t="s">
        <v>507</v>
      </c>
      <c r="B1521" s="4"/>
      <c r="C1521" s="4"/>
      <c r="D1521" s="4" t="s">
        <v>15</v>
      </c>
      <c r="E1521" s="4"/>
      <c r="F1521" s="4"/>
      <c r="G1521" s="32" t="s">
        <v>724</v>
      </c>
    </row>
    <row r="1522" spans="1:7" x14ac:dyDescent="0.25">
      <c r="A1522" s="130"/>
      <c r="B1522" s="20"/>
      <c r="C1522" s="20"/>
      <c r="D1522" s="20" t="s">
        <v>23</v>
      </c>
      <c r="E1522" s="20"/>
      <c r="F1522" s="20"/>
      <c r="G1522" s="36"/>
    </row>
    <row r="1523" spans="1:7" ht="15" customHeight="1" x14ac:dyDescent="0.25">
      <c r="A1523" s="179" t="s">
        <v>506</v>
      </c>
      <c r="B1523" s="4"/>
      <c r="C1523" s="4"/>
      <c r="D1523" s="4"/>
      <c r="E1523" s="4"/>
      <c r="F1523" s="31" t="s">
        <v>571</v>
      </c>
      <c r="G1523" s="32" t="s">
        <v>725</v>
      </c>
    </row>
    <row r="1524" spans="1:7" x14ac:dyDescent="0.25">
      <c r="A1524" s="185"/>
      <c r="B1524" s="20"/>
      <c r="C1524" s="20"/>
      <c r="D1524" s="39"/>
      <c r="E1524" s="20"/>
      <c r="F1524" s="39" t="s">
        <v>561</v>
      </c>
      <c r="G1524" s="36"/>
    </row>
    <row r="1525" spans="1:7" x14ac:dyDescent="0.25">
      <c r="A1525" s="185"/>
      <c r="B1525" s="20"/>
      <c r="C1525" s="20"/>
      <c r="D1525" s="39" t="s">
        <v>12</v>
      </c>
      <c r="E1525" s="20"/>
      <c r="F1525" s="39"/>
      <c r="G1525" s="36" t="s">
        <v>729</v>
      </c>
    </row>
    <row r="1526" spans="1:7" x14ac:dyDescent="0.25">
      <c r="A1526" s="180"/>
      <c r="B1526" s="6"/>
      <c r="C1526" s="6"/>
      <c r="D1526" s="6" t="s">
        <v>561</v>
      </c>
      <c r="E1526" s="6"/>
      <c r="F1526" s="33"/>
      <c r="G1526" s="34" t="s">
        <v>728</v>
      </c>
    </row>
    <row r="1527" spans="1:7" x14ac:dyDescent="0.25">
      <c r="A1527" s="114" t="s">
        <v>405</v>
      </c>
      <c r="B1527" s="40"/>
      <c r="C1527" s="4"/>
      <c r="D1527" s="4"/>
      <c r="E1527" s="4"/>
      <c r="F1527" s="31" t="s">
        <v>13</v>
      </c>
      <c r="G1527" s="32" t="s">
        <v>762</v>
      </c>
    </row>
    <row r="1528" spans="1:7" ht="15.75" thickBot="1" x14ac:dyDescent="0.3">
      <c r="A1528" s="142"/>
      <c r="B1528" s="8"/>
      <c r="C1528" s="8"/>
      <c r="D1528" s="8"/>
      <c r="E1528" s="8"/>
      <c r="F1528" s="45" t="s">
        <v>419</v>
      </c>
      <c r="G1528" s="37"/>
    </row>
    <row r="1529" spans="1:7" ht="15.75" thickTop="1" x14ac:dyDescent="0.25"/>
    <row r="1530" spans="1:7" x14ac:dyDescent="0.25">
      <c r="A1530" s="59" t="s">
        <v>111</v>
      </c>
      <c r="B1530" s="57"/>
      <c r="C1530" s="57"/>
      <c r="D1530" s="57"/>
      <c r="E1530" s="57"/>
      <c r="F1530" s="57"/>
      <c r="G1530" s="58"/>
    </row>
    <row r="1531" spans="1:7" ht="15.75" thickBot="1" x14ac:dyDescent="0.3">
      <c r="A1531" s="14" t="s">
        <v>11</v>
      </c>
      <c r="G1531" s="15" t="s">
        <v>32</v>
      </c>
    </row>
    <row r="1532" spans="1:7" ht="15.75" thickTop="1" x14ac:dyDescent="0.25">
      <c r="A1532" s="48" t="s">
        <v>0</v>
      </c>
      <c r="B1532" s="49" t="s">
        <v>1</v>
      </c>
      <c r="C1532" s="49" t="s">
        <v>2</v>
      </c>
      <c r="D1532" s="49" t="s">
        <v>3</v>
      </c>
      <c r="E1532" s="49" t="s">
        <v>4</v>
      </c>
      <c r="F1532" s="49" t="s">
        <v>5</v>
      </c>
      <c r="G1532" s="50" t="s">
        <v>6</v>
      </c>
    </row>
    <row r="1533" spans="1:7" ht="15" customHeight="1" x14ac:dyDescent="0.25">
      <c r="A1533" s="138" t="s">
        <v>184</v>
      </c>
      <c r="B1533" s="139"/>
      <c r="C1533" s="139"/>
      <c r="D1533" s="139"/>
      <c r="E1533" s="139"/>
      <c r="F1533" s="140"/>
      <c r="G1533" s="141"/>
    </row>
    <row r="1534" spans="1:7" x14ac:dyDescent="0.25">
      <c r="A1534" s="125" t="s">
        <v>29</v>
      </c>
      <c r="B1534" s="126"/>
      <c r="C1534" s="126"/>
      <c r="D1534" s="126"/>
      <c r="E1534" s="126"/>
      <c r="F1534" s="126"/>
      <c r="G1534" s="127"/>
    </row>
    <row r="1535" spans="1:7" ht="15" customHeight="1" x14ac:dyDescent="0.25">
      <c r="A1535" s="114" t="s">
        <v>491</v>
      </c>
      <c r="B1535" s="4"/>
      <c r="C1535" s="4"/>
      <c r="D1535" s="4" t="s">
        <v>12</v>
      </c>
      <c r="E1535" s="4"/>
      <c r="F1535" s="4" t="s">
        <v>15</v>
      </c>
      <c r="G1535" s="5" t="s">
        <v>493</v>
      </c>
    </row>
    <row r="1536" spans="1:7" x14ac:dyDescent="0.25">
      <c r="A1536" s="130"/>
      <c r="B1536" s="20"/>
      <c r="C1536" s="20"/>
      <c r="D1536" s="20" t="s">
        <v>23</v>
      </c>
      <c r="E1536" s="20"/>
      <c r="F1536" s="20" t="s">
        <v>10</v>
      </c>
      <c r="G1536" s="21"/>
    </row>
    <row r="1537" spans="1:7" x14ac:dyDescent="0.25">
      <c r="A1537" s="179" t="s">
        <v>508</v>
      </c>
      <c r="B1537" s="4" t="s">
        <v>12</v>
      </c>
      <c r="C1537" s="4"/>
      <c r="D1537" s="4"/>
      <c r="E1537" s="4"/>
      <c r="F1537" s="4" t="s">
        <v>13</v>
      </c>
      <c r="G1537" s="5" t="s">
        <v>562</v>
      </c>
    </row>
    <row r="1538" spans="1:7" ht="15" customHeight="1" x14ac:dyDescent="0.25">
      <c r="A1538" s="180"/>
      <c r="B1538" s="33" t="s">
        <v>24</v>
      </c>
      <c r="C1538" s="6"/>
      <c r="D1538" s="6"/>
      <c r="E1538" s="6"/>
      <c r="F1538" s="6" t="s">
        <v>10</v>
      </c>
      <c r="G1538" s="7"/>
    </row>
    <row r="1539" spans="1:7" ht="15" customHeight="1" x14ac:dyDescent="0.25">
      <c r="A1539" s="179" t="s">
        <v>509</v>
      </c>
      <c r="B1539" s="4"/>
      <c r="C1539" s="4"/>
      <c r="D1539" s="4" t="s">
        <v>15</v>
      </c>
      <c r="E1539" s="4" t="s">
        <v>15</v>
      </c>
      <c r="F1539" s="4"/>
      <c r="G1539" s="5" t="s">
        <v>169</v>
      </c>
    </row>
    <row r="1540" spans="1:7" x14ac:dyDescent="0.25">
      <c r="A1540" s="180"/>
      <c r="B1540" s="6"/>
      <c r="C1540" s="6"/>
      <c r="D1540" s="6" t="s">
        <v>24</v>
      </c>
      <c r="E1540" s="6" t="s">
        <v>24</v>
      </c>
      <c r="F1540" s="6"/>
      <c r="G1540" s="7"/>
    </row>
    <row r="1541" spans="1:7" x14ac:dyDescent="0.25">
      <c r="A1541" s="125" t="s">
        <v>73</v>
      </c>
      <c r="B1541" s="126"/>
      <c r="C1541" s="126"/>
      <c r="D1541" s="126"/>
      <c r="E1541" s="126"/>
      <c r="F1541" s="126"/>
      <c r="G1541" s="127"/>
    </row>
    <row r="1542" spans="1:7" ht="15" customHeight="1" x14ac:dyDescent="0.25">
      <c r="A1542" s="114" t="s">
        <v>492</v>
      </c>
      <c r="B1542" s="4"/>
      <c r="C1542" s="4"/>
      <c r="D1542" s="4" t="s">
        <v>13</v>
      </c>
      <c r="E1542" s="4" t="s">
        <v>14</v>
      </c>
      <c r="F1542" s="4"/>
      <c r="G1542" s="5" t="s">
        <v>107</v>
      </c>
    </row>
    <row r="1543" spans="1:7" x14ac:dyDescent="0.25">
      <c r="A1543" s="115"/>
      <c r="B1543" s="6"/>
      <c r="C1543" s="6"/>
      <c r="D1543" s="6" t="s">
        <v>10</v>
      </c>
      <c r="E1543" s="6" t="s">
        <v>10</v>
      </c>
      <c r="F1543" s="6"/>
      <c r="G1543" s="7" t="s">
        <v>108</v>
      </c>
    </row>
    <row r="1544" spans="1:7" ht="15" customHeight="1" x14ac:dyDescent="0.25">
      <c r="A1544" s="114" t="s">
        <v>407</v>
      </c>
      <c r="B1544" s="4"/>
      <c r="C1544" s="4" t="s">
        <v>13</v>
      </c>
      <c r="D1544" s="4"/>
      <c r="E1544" s="4" t="s">
        <v>13</v>
      </c>
      <c r="F1544" s="4"/>
      <c r="G1544" s="5" t="s">
        <v>55</v>
      </c>
    </row>
    <row r="1545" spans="1:7" x14ac:dyDescent="0.25">
      <c r="A1545" s="115"/>
      <c r="B1545" s="6"/>
      <c r="C1545" s="6" t="s">
        <v>24</v>
      </c>
      <c r="D1545" s="6"/>
      <c r="E1545" s="6" t="s">
        <v>10</v>
      </c>
      <c r="F1545" s="6"/>
      <c r="G1545" s="7"/>
    </row>
    <row r="1546" spans="1:7" ht="15" customHeight="1" x14ac:dyDescent="0.25">
      <c r="A1546" s="114" t="s">
        <v>381</v>
      </c>
      <c r="B1546" s="4"/>
      <c r="C1546" s="4" t="s">
        <v>14</v>
      </c>
      <c r="D1546" s="4"/>
      <c r="E1546" s="4" t="s">
        <v>16</v>
      </c>
      <c r="F1546" s="4"/>
      <c r="G1546" s="5" t="s">
        <v>562</v>
      </c>
    </row>
    <row r="1547" spans="1:7" ht="15" customHeight="1" x14ac:dyDescent="0.25">
      <c r="A1547" s="115"/>
      <c r="B1547" s="6"/>
      <c r="C1547" s="33" t="s">
        <v>561</v>
      </c>
      <c r="D1547" s="6"/>
      <c r="E1547" s="6" t="s">
        <v>24</v>
      </c>
      <c r="F1547" s="6"/>
      <c r="G1547" s="7"/>
    </row>
    <row r="1548" spans="1:7" ht="15" customHeight="1" x14ac:dyDescent="0.25">
      <c r="A1548" s="114" t="s">
        <v>504</v>
      </c>
      <c r="B1548" s="4" t="s">
        <v>15</v>
      </c>
      <c r="C1548" s="4" t="s">
        <v>15</v>
      </c>
      <c r="D1548" s="4"/>
      <c r="E1548" s="4"/>
      <c r="F1548" s="4"/>
      <c r="G1548" s="5" t="s">
        <v>505</v>
      </c>
    </row>
    <row r="1549" spans="1:7" ht="15" customHeight="1" x14ac:dyDescent="0.25">
      <c r="A1549" s="115"/>
      <c r="B1549" s="6" t="s">
        <v>24</v>
      </c>
      <c r="C1549" s="6" t="s">
        <v>38</v>
      </c>
      <c r="D1549" s="6"/>
      <c r="E1549" s="6"/>
      <c r="F1549" s="6"/>
      <c r="G1549" s="7"/>
    </row>
    <row r="1550" spans="1:7" ht="15" customHeight="1" x14ac:dyDescent="0.25">
      <c r="A1550" s="125" t="s">
        <v>31</v>
      </c>
      <c r="B1550" s="126"/>
      <c r="C1550" s="126"/>
      <c r="D1550" s="126"/>
      <c r="E1550" s="126"/>
      <c r="F1550" s="126"/>
      <c r="G1550" s="127"/>
    </row>
    <row r="1551" spans="1:7" x14ac:dyDescent="0.25">
      <c r="A1551" s="179" t="s">
        <v>508</v>
      </c>
      <c r="B1551" s="4"/>
      <c r="C1551" s="4"/>
      <c r="D1551" s="31"/>
      <c r="E1551" s="31" t="s">
        <v>12</v>
      </c>
      <c r="F1551" s="31"/>
      <c r="G1551" s="32" t="s">
        <v>725</v>
      </c>
    </row>
    <row r="1552" spans="1:7" ht="15" customHeight="1" x14ac:dyDescent="0.25">
      <c r="A1552" s="180"/>
      <c r="B1552" s="6"/>
      <c r="C1552" s="6"/>
      <c r="D1552" s="33"/>
      <c r="E1552" s="33" t="s">
        <v>416</v>
      </c>
      <c r="F1552" s="33"/>
      <c r="G1552" s="34"/>
    </row>
    <row r="1553" spans="1:7" ht="15" customHeight="1" x14ac:dyDescent="0.25">
      <c r="A1553" s="114" t="s">
        <v>491</v>
      </c>
      <c r="B1553" s="4" t="s">
        <v>13</v>
      </c>
      <c r="C1553" s="4"/>
      <c r="D1553" s="31"/>
      <c r="E1553" s="31"/>
      <c r="F1553" s="31"/>
      <c r="G1553" s="32" t="s">
        <v>731</v>
      </c>
    </row>
    <row r="1554" spans="1:7" x14ac:dyDescent="0.25">
      <c r="A1554" s="130"/>
      <c r="B1554" s="39" t="s">
        <v>561</v>
      </c>
      <c r="C1554" s="20"/>
      <c r="D1554" s="39"/>
      <c r="E1554" s="39"/>
      <c r="F1554" s="39"/>
      <c r="G1554" s="36"/>
    </row>
    <row r="1555" spans="1:7" ht="15" customHeight="1" x14ac:dyDescent="0.25">
      <c r="A1555" s="179" t="s">
        <v>509</v>
      </c>
      <c r="B1555" s="31" t="s">
        <v>17</v>
      </c>
      <c r="C1555" s="4"/>
      <c r="D1555" s="4"/>
      <c r="E1555" s="4"/>
      <c r="F1555" s="4"/>
      <c r="G1555" s="32" t="s">
        <v>726</v>
      </c>
    </row>
    <row r="1556" spans="1:7" x14ac:dyDescent="0.25">
      <c r="A1556" s="180"/>
      <c r="B1556" s="39" t="s">
        <v>416</v>
      </c>
      <c r="C1556" s="6"/>
      <c r="D1556" s="6"/>
      <c r="E1556" s="6"/>
      <c r="F1556" s="6"/>
      <c r="G1556" s="34"/>
    </row>
    <row r="1557" spans="1:7" s="64" customFormat="1" x14ac:dyDescent="0.25">
      <c r="A1557" s="114" t="s">
        <v>407</v>
      </c>
      <c r="B1557" s="40"/>
      <c r="C1557" s="4"/>
      <c r="D1557" s="4"/>
      <c r="E1557" s="4"/>
      <c r="F1557" s="4" t="s">
        <v>12</v>
      </c>
      <c r="G1557" s="32" t="s">
        <v>724</v>
      </c>
    </row>
    <row r="1558" spans="1:7" s="64" customFormat="1" ht="15.75" thickBot="1" x14ac:dyDescent="0.3">
      <c r="A1558" s="142"/>
      <c r="B1558" s="8"/>
      <c r="C1558" s="8"/>
      <c r="D1558" s="8"/>
      <c r="E1558" s="8"/>
      <c r="F1558" s="8" t="s">
        <v>38</v>
      </c>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38" t="s">
        <v>189</v>
      </c>
      <c r="B1563" s="139"/>
      <c r="C1563" s="139"/>
      <c r="D1563" s="139"/>
      <c r="E1563" s="139"/>
      <c r="F1563" s="140"/>
      <c r="G1563" s="141"/>
    </row>
    <row r="1564" spans="1:7" x14ac:dyDescent="0.25">
      <c r="A1564" s="125" t="s">
        <v>29</v>
      </c>
      <c r="B1564" s="126"/>
      <c r="C1564" s="126"/>
      <c r="D1564" s="126"/>
      <c r="E1564" s="126"/>
      <c r="F1564" s="126"/>
      <c r="G1564" s="127"/>
    </row>
    <row r="1565" spans="1:7" ht="15" customHeight="1" x14ac:dyDescent="0.25">
      <c r="A1565" s="114" t="s">
        <v>494</v>
      </c>
      <c r="B1565" s="4"/>
      <c r="C1565" s="4"/>
      <c r="D1565" s="4" t="s">
        <v>14</v>
      </c>
      <c r="E1565" s="4"/>
      <c r="F1565" s="4" t="s">
        <v>12</v>
      </c>
      <c r="G1565" s="5" t="s">
        <v>456</v>
      </c>
    </row>
    <row r="1566" spans="1:7" ht="15" customHeight="1" x14ac:dyDescent="0.25">
      <c r="A1566" s="130"/>
      <c r="B1566" s="20"/>
      <c r="C1566" s="20"/>
      <c r="D1566" s="20" t="s">
        <v>24</v>
      </c>
      <c r="E1566" s="20"/>
      <c r="F1566" s="39" t="s">
        <v>10</v>
      </c>
      <c r="G1566" s="21"/>
    </row>
    <row r="1567" spans="1:7" x14ac:dyDescent="0.25">
      <c r="A1567" s="125" t="s">
        <v>73</v>
      </c>
      <c r="B1567" s="126"/>
      <c r="C1567" s="126"/>
      <c r="D1567" s="126"/>
      <c r="E1567" s="126"/>
      <c r="F1567" s="126"/>
      <c r="G1567" s="127"/>
    </row>
    <row r="1568" spans="1:7" ht="15" customHeight="1" x14ac:dyDescent="0.25">
      <c r="A1568" s="114" t="s">
        <v>495</v>
      </c>
      <c r="B1568" s="4"/>
      <c r="C1568" s="4"/>
      <c r="D1568" s="4" t="s">
        <v>15</v>
      </c>
      <c r="E1568" s="4"/>
      <c r="F1568" s="4" t="s">
        <v>17</v>
      </c>
      <c r="G1568" s="5" t="s">
        <v>493</v>
      </c>
    </row>
    <row r="1569" spans="1:7" x14ac:dyDescent="0.25">
      <c r="A1569" s="115"/>
      <c r="B1569" s="6"/>
      <c r="C1569" s="20"/>
      <c r="D1569" s="20" t="s">
        <v>38</v>
      </c>
      <c r="E1569" s="6"/>
      <c r="F1569" s="20" t="s">
        <v>10</v>
      </c>
      <c r="G1569" s="7"/>
    </row>
    <row r="1570" spans="1:7" ht="15" customHeight="1" x14ac:dyDescent="0.25">
      <c r="A1570" s="114" t="s">
        <v>406</v>
      </c>
      <c r="B1570" s="4"/>
      <c r="C1570" s="4" t="s">
        <v>13</v>
      </c>
      <c r="D1570" s="4"/>
      <c r="E1570" s="4" t="s">
        <v>12</v>
      </c>
      <c r="F1570" s="4"/>
      <c r="G1570" s="5" t="s">
        <v>167</v>
      </c>
    </row>
    <row r="1571" spans="1:7" ht="15" customHeight="1" x14ac:dyDescent="0.25">
      <c r="A1571" s="115"/>
      <c r="B1571" s="6"/>
      <c r="C1571" s="6" t="s">
        <v>10</v>
      </c>
      <c r="D1571" s="6"/>
      <c r="E1571" s="6" t="s">
        <v>24</v>
      </c>
      <c r="F1571" s="6"/>
      <c r="G1571" s="7"/>
    </row>
    <row r="1572" spans="1:7" x14ac:dyDescent="0.25">
      <c r="A1572" s="114" t="s">
        <v>410</v>
      </c>
      <c r="B1572" s="31"/>
      <c r="C1572" s="4" t="s">
        <v>14</v>
      </c>
      <c r="D1572" s="4"/>
      <c r="E1572" s="4" t="s">
        <v>17</v>
      </c>
      <c r="F1572" s="4"/>
      <c r="G1572" s="5" t="s">
        <v>170</v>
      </c>
    </row>
    <row r="1573" spans="1:7" ht="15" customHeight="1" x14ac:dyDescent="0.25">
      <c r="A1573" s="115"/>
      <c r="B1573" s="33"/>
      <c r="C1573" s="6" t="s">
        <v>10</v>
      </c>
      <c r="D1573" s="6"/>
      <c r="E1573" s="6" t="s">
        <v>38</v>
      </c>
      <c r="F1573" s="6"/>
      <c r="G1573" s="7"/>
    </row>
    <row r="1574" spans="1:7" ht="15" customHeight="1" x14ac:dyDescent="0.25">
      <c r="A1574" s="114" t="s">
        <v>496</v>
      </c>
      <c r="B1574" s="4" t="s">
        <v>17</v>
      </c>
      <c r="C1574" s="4"/>
      <c r="D1574" s="4" t="s">
        <v>17</v>
      </c>
      <c r="E1574" s="4"/>
      <c r="F1574" s="4"/>
      <c r="G1574" s="5" t="s">
        <v>166</v>
      </c>
    </row>
    <row r="1575" spans="1:7" ht="15" customHeight="1" x14ac:dyDescent="0.25">
      <c r="A1575" s="115"/>
      <c r="B1575" s="6" t="s">
        <v>24</v>
      </c>
      <c r="C1575" s="6"/>
      <c r="D1575" s="6" t="s">
        <v>24</v>
      </c>
      <c r="E1575" s="6"/>
      <c r="F1575" s="6"/>
      <c r="G1575" s="7"/>
    </row>
    <row r="1576" spans="1:7" ht="15" customHeight="1" x14ac:dyDescent="0.25">
      <c r="A1576" s="114" t="s">
        <v>682</v>
      </c>
      <c r="B1576" s="4"/>
      <c r="C1576" s="4"/>
      <c r="D1576" s="4" t="s">
        <v>13</v>
      </c>
      <c r="E1576" s="4"/>
      <c r="F1576" s="4" t="s">
        <v>15</v>
      </c>
      <c r="G1576" s="5" t="s">
        <v>772</v>
      </c>
    </row>
    <row r="1577" spans="1:7" x14ac:dyDescent="0.25">
      <c r="A1577" s="115"/>
      <c r="B1577" s="6"/>
      <c r="C1577" s="6"/>
      <c r="D1577" s="6" t="s">
        <v>38</v>
      </c>
      <c r="E1577" s="6"/>
      <c r="F1577" s="6" t="s">
        <v>38</v>
      </c>
      <c r="G1577" s="21"/>
    </row>
    <row r="1578" spans="1:7" x14ac:dyDescent="0.25">
      <c r="A1578" s="125" t="s">
        <v>31</v>
      </c>
      <c r="B1578" s="126"/>
      <c r="C1578" s="126"/>
      <c r="D1578" s="126"/>
      <c r="E1578" s="126"/>
      <c r="F1578" s="126"/>
      <c r="G1578" s="127"/>
    </row>
    <row r="1579" spans="1:7" ht="15" customHeight="1" x14ac:dyDescent="0.25">
      <c r="A1579" s="114" t="s">
        <v>496</v>
      </c>
      <c r="B1579" s="31"/>
      <c r="C1579" s="31" t="s">
        <v>17</v>
      </c>
      <c r="D1579" s="31"/>
      <c r="E1579" s="31"/>
      <c r="F1579" s="4"/>
      <c r="G1579" s="32" t="s">
        <v>730</v>
      </c>
    </row>
    <row r="1580" spans="1:7" ht="15" customHeight="1" x14ac:dyDescent="0.25">
      <c r="A1580" s="115"/>
      <c r="B1580" s="33"/>
      <c r="C1580" s="39" t="s">
        <v>21</v>
      </c>
      <c r="D1580" s="33"/>
      <c r="E1580" s="33"/>
      <c r="F1580" s="6"/>
      <c r="G1580" s="34"/>
    </row>
    <row r="1581" spans="1:7" x14ac:dyDescent="0.25">
      <c r="A1581" s="114" t="s">
        <v>410</v>
      </c>
      <c r="B1581" s="31"/>
      <c r="C1581" s="31"/>
      <c r="D1581" s="31"/>
      <c r="E1581" s="31" t="s">
        <v>13</v>
      </c>
      <c r="F1581" s="4"/>
      <c r="G1581" s="32" t="s">
        <v>170</v>
      </c>
    </row>
    <row r="1582" spans="1:7" ht="15" customHeight="1" x14ac:dyDescent="0.25">
      <c r="A1582" s="115"/>
      <c r="B1582" s="33"/>
      <c r="C1582" s="33"/>
      <c r="D1582" s="33"/>
      <c r="E1582" s="39" t="s">
        <v>561</v>
      </c>
      <c r="F1582" s="6"/>
      <c r="G1582" s="34"/>
    </row>
    <row r="1583" spans="1:7" x14ac:dyDescent="0.25">
      <c r="A1583" s="114" t="s">
        <v>494</v>
      </c>
      <c r="B1583" s="40"/>
      <c r="C1583" s="4" t="s">
        <v>15</v>
      </c>
      <c r="D1583" s="4"/>
      <c r="E1583" s="4"/>
      <c r="F1583" s="31"/>
      <c r="G1583" s="32" t="s">
        <v>456</v>
      </c>
    </row>
    <row r="1584" spans="1:7" ht="15.75" thickBot="1" x14ac:dyDescent="0.3">
      <c r="A1584" s="142"/>
      <c r="B1584" s="8"/>
      <c r="C1584" s="8" t="s">
        <v>561</v>
      </c>
      <c r="D1584" s="8"/>
      <c r="E1584" s="8"/>
      <c r="F1584" s="45"/>
      <c r="G1584" s="37"/>
    </row>
    <row r="1585" spans="1:7" ht="15.75" thickTop="1" x14ac:dyDescent="0.25">
      <c r="A1585" s="107"/>
      <c r="B1585" s="108"/>
      <c r="C1585" s="108"/>
      <c r="D1585" s="108"/>
      <c r="E1585" s="108"/>
      <c r="F1585" s="108"/>
      <c r="G1585" s="109"/>
    </row>
    <row r="1586" spans="1:7" x14ac:dyDescent="0.25">
      <c r="A1586" s="116" t="s">
        <v>683</v>
      </c>
      <c r="B1586" s="117"/>
      <c r="C1586" s="117"/>
      <c r="D1586" s="117"/>
      <c r="E1586" s="117"/>
      <c r="F1586" s="117"/>
      <c r="G1586" s="117"/>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38" t="s">
        <v>198</v>
      </c>
      <c r="B1591" s="139"/>
      <c r="C1591" s="139"/>
      <c r="D1591" s="139"/>
      <c r="E1591" s="139"/>
      <c r="F1591" s="140"/>
      <c r="G1591" s="141"/>
    </row>
    <row r="1592" spans="1:7" ht="15" customHeight="1" x14ac:dyDescent="0.25">
      <c r="A1592" s="125" t="s">
        <v>112</v>
      </c>
      <c r="B1592" s="126"/>
      <c r="C1592" s="126"/>
      <c r="D1592" s="126"/>
      <c r="E1592" s="126"/>
      <c r="F1592" s="126"/>
      <c r="G1592" s="127"/>
    </row>
    <row r="1593" spans="1:7" ht="15" customHeight="1" x14ac:dyDescent="0.25">
      <c r="A1593" s="114" t="s">
        <v>409</v>
      </c>
      <c r="B1593" s="4"/>
      <c r="C1593" s="4" t="s">
        <v>13</v>
      </c>
      <c r="D1593" s="4"/>
      <c r="E1593" s="4"/>
      <c r="F1593" s="4" t="s">
        <v>14</v>
      </c>
      <c r="G1593" s="5" t="s">
        <v>778</v>
      </c>
    </row>
    <row r="1594" spans="1:7" ht="15" customHeight="1" x14ac:dyDescent="0.25">
      <c r="A1594" s="115"/>
      <c r="B1594" s="6"/>
      <c r="C1594" s="6" t="s">
        <v>38</v>
      </c>
      <c r="D1594" s="6"/>
      <c r="E1594" s="6"/>
      <c r="F1594" s="6" t="s">
        <v>38</v>
      </c>
      <c r="G1594" s="7"/>
    </row>
    <row r="1595" spans="1:7" ht="15" customHeight="1" x14ac:dyDescent="0.25">
      <c r="A1595" s="114" t="s">
        <v>501</v>
      </c>
      <c r="B1595" s="4"/>
      <c r="C1595" s="4" t="s">
        <v>12</v>
      </c>
      <c r="D1595" s="4"/>
      <c r="E1595" s="4" t="s">
        <v>12</v>
      </c>
      <c r="F1595" s="4"/>
      <c r="G1595" s="5" t="s">
        <v>55</v>
      </c>
    </row>
    <row r="1596" spans="1:7" ht="15" customHeight="1" x14ac:dyDescent="0.25">
      <c r="A1596" s="115"/>
      <c r="B1596" s="20"/>
      <c r="C1596" s="39" t="s">
        <v>24</v>
      </c>
      <c r="D1596" s="20"/>
      <c r="E1596" s="20" t="s">
        <v>38</v>
      </c>
      <c r="F1596" s="20"/>
      <c r="G1596" s="21" t="s">
        <v>169</v>
      </c>
    </row>
    <row r="1597" spans="1:7" ht="15" customHeight="1" x14ac:dyDescent="0.25">
      <c r="A1597" s="114" t="s">
        <v>497</v>
      </c>
      <c r="B1597" s="31"/>
      <c r="C1597" s="31"/>
      <c r="D1597" s="31" t="s">
        <v>13</v>
      </c>
      <c r="E1597" s="31"/>
      <c r="F1597" s="31" t="s">
        <v>16</v>
      </c>
      <c r="G1597" s="5" t="s">
        <v>740</v>
      </c>
    </row>
    <row r="1598" spans="1:7" x14ac:dyDescent="0.25">
      <c r="A1598" s="115"/>
      <c r="B1598" s="33"/>
      <c r="C1598" s="33"/>
      <c r="D1598" s="33" t="s">
        <v>27</v>
      </c>
      <c r="E1598" s="33"/>
      <c r="F1598" s="33" t="s">
        <v>10</v>
      </c>
      <c r="G1598" s="7"/>
    </row>
    <row r="1599" spans="1:7" ht="15" customHeight="1" x14ac:dyDescent="0.25">
      <c r="A1599" s="114" t="s">
        <v>498</v>
      </c>
      <c r="B1599" s="31" t="s">
        <v>13</v>
      </c>
      <c r="C1599" s="31"/>
      <c r="D1599" s="31"/>
      <c r="E1599" s="31" t="s">
        <v>13</v>
      </c>
      <c r="F1599" s="31"/>
      <c r="G1599" s="5" t="s">
        <v>758</v>
      </c>
    </row>
    <row r="1600" spans="1:7" ht="15.75" customHeight="1" x14ac:dyDescent="0.25">
      <c r="A1600" s="115"/>
      <c r="B1600" s="33" t="s">
        <v>10</v>
      </c>
      <c r="C1600" s="33"/>
      <c r="D1600" s="33"/>
      <c r="E1600" s="33" t="s">
        <v>419</v>
      </c>
      <c r="F1600" s="33"/>
      <c r="G1600" s="7"/>
    </row>
    <row r="1601" spans="1:7" ht="15" customHeight="1" x14ac:dyDescent="0.25">
      <c r="A1601" s="114" t="s">
        <v>499</v>
      </c>
      <c r="B1601" s="31" t="s">
        <v>17</v>
      </c>
      <c r="C1601" s="31"/>
      <c r="D1601" s="31" t="s">
        <v>17</v>
      </c>
      <c r="E1601" s="31"/>
      <c r="F1601" s="31"/>
      <c r="G1601" s="5" t="s">
        <v>129</v>
      </c>
    </row>
    <row r="1602" spans="1:7" x14ac:dyDescent="0.25">
      <c r="A1602" s="115"/>
      <c r="B1602" s="33" t="s">
        <v>38</v>
      </c>
      <c r="C1602" s="33"/>
      <c r="D1602" s="33" t="s">
        <v>38</v>
      </c>
      <c r="E1602" s="33"/>
      <c r="F1602" s="33"/>
      <c r="G1602" s="7"/>
    </row>
    <row r="1603" spans="1:7" ht="15" customHeight="1" x14ac:dyDescent="0.25">
      <c r="A1603" s="114" t="s">
        <v>408</v>
      </c>
      <c r="B1603" s="31" t="s">
        <v>15</v>
      </c>
      <c r="C1603" s="31"/>
      <c r="D1603" s="31"/>
      <c r="E1603" s="31"/>
      <c r="F1603" s="31" t="s">
        <v>13</v>
      </c>
      <c r="G1603" s="5" t="s">
        <v>475</v>
      </c>
    </row>
    <row r="1604" spans="1:7" ht="15" customHeight="1" x14ac:dyDescent="0.25">
      <c r="A1604" s="115"/>
      <c r="B1604" s="33" t="s">
        <v>38</v>
      </c>
      <c r="C1604" s="33"/>
      <c r="D1604" s="33"/>
      <c r="E1604" s="33"/>
      <c r="F1604" s="33" t="s">
        <v>38</v>
      </c>
      <c r="G1604" s="7"/>
    </row>
    <row r="1605" spans="1:7" ht="15" customHeight="1" x14ac:dyDescent="0.25">
      <c r="A1605" s="114" t="s">
        <v>500</v>
      </c>
      <c r="B1605" s="31" t="s">
        <v>12</v>
      </c>
      <c r="C1605" s="4"/>
      <c r="D1605" s="4" t="s">
        <v>12</v>
      </c>
      <c r="E1605" s="4"/>
      <c r="F1605" s="4"/>
      <c r="G1605" s="5" t="s">
        <v>477</v>
      </c>
    </row>
    <row r="1606" spans="1:7" ht="15" customHeight="1" x14ac:dyDescent="0.25">
      <c r="A1606" s="115"/>
      <c r="B1606" s="39" t="s">
        <v>38</v>
      </c>
      <c r="C1606" s="6"/>
      <c r="D1606" s="6" t="s">
        <v>38</v>
      </c>
      <c r="E1606" s="6"/>
      <c r="F1606" s="6"/>
      <c r="G1606" s="7"/>
    </row>
    <row r="1607" spans="1:7" x14ac:dyDescent="0.25">
      <c r="A1607" s="125" t="s">
        <v>31</v>
      </c>
      <c r="B1607" s="126"/>
      <c r="C1607" s="126"/>
      <c r="D1607" s="126"/>
      <c r="E1607" s="126"/>
      <c r="F1607" s="126"/>
      <c r="G1607" s="127"/>
    </row>
    <row r="1608" spans="1:7" ht="15" customHeight="1" x14ac:dyDescent="0.25">
      <c r="A1608" s="114" t="s">
        <v>499</v>
      </c>
      <c r="B1608" s="31"/>
      <c r="C1608" s="31"/>
      <c r="D1608" s="31"/>
      <c r="E1608" s="31" t="s">
        <v>17</v>
      </c>
      <c r="F1608" s="31"/>
      <c r="G1608" s="32" t="s">
        <v>727</v>
      </c>
    </row>
    <row r="1609" spans="1:7" x14ac:dyDescent="0.25">
      <c r="A1609" s="123"/>
      <c r="B1609" s="39"/>
      <c r="C1609" s="39"/>
      <c r="D1609" s="39"/>
      <c r="E1609" s="39" t="s">
        <v>561</v>
      </c>
      <c r="F1609" s="39"/>
      <c r="G1609" s="36"/>
    </row>
    <row r="1610" spans="1:7" ht="15" customHeight="1" x14ac:dyDescent="0.25">
      <c r="A1610" s="114" t="s">
        <v>409</v>
      </c>
      <c r="B1610" s="4"/>
      <c r="C1610" s="4"/>
      <c r="D1610" s="4"/>
      <c r="E1610" s="4"/>
      <c r="F1610" s="4"/>
      <c r="G1610" s="5" t="s">
        <v>778</v>
      </c>
    </row>
    <row r="1611" spans="1:7" ht="15" customHeight="1" x14ac:dyDescent="0.25">
      <c r="A1611" s="115"/>
      <c r="B1611" s="6"/>
      <c r="C1611" s="6"/>
      <c r="D1611" s="6"/>
      <c r="E1611" s="6"/>
      <c r="F1611" s="6"/>
      <c r="G1611" s="7"/>
    </row>
    <row r="1612" spans="1:7" x14ac:dyDescent="0.25">
      <c r="A1612" s="125" t="s">
        <v>42</v>
      </c>
      <c r="B1612" s="126"/>
      <c r="C1612" s="126"/>
      <c r="D1612" s="126"/>
      <c r="E1612" s="126"/>
      <c r="F1612" s="126"/>
      <c r="G1612" s="127"/>
    </row>
    <row r="1613" spans="1:7" ht="15" customHeight="1" x14ac:dyDescent="0.25">
      <c r="A1613" s="114"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5"/>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14"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5"/>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14"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5"/>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14"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5"/>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14"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31"/>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16" t="s">
        <v>412</v>
      </c>
      <c r="B1624" s="117"/>
      <c r="C1624" s="117"/>
      <c r="D1624" s="117"/>
      <c r="E1624" s="117"/>
      <c r="F1624" s="117"/>
      <c r="G1624" s="117"/>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38" t="s">
        <v>180</v>
      </c>
      <c r="B1629" s="139"/>
      <c r="C1629" s="139"/>
      <c r="D1629" s="139"/>
      <c r="E1629" s="139"/>
      <c r="F1629" s="140"/>
      <c r="G1629" s="141"/>
    </row>
    <row r="1630" spans="1:7" x14ac:dyDescent="0.25">
      <c r="A1630" s="125" t="s">
        <v>73</v>
      </c>
      <c r="B1630" s="126"/>
      <c r="C1630" s="126"/>
      <c r="D1630" s="126"/>
      <c r="E1630" s="126"/>
      <c r="F1630" s="126"/>
      <c r="G1630" s="127"/>
    </row>
    <row r="1631" spans="1:7" ht="15" customHeight="1" x14ac:dyDescent="0.25">
      <c r="A1631" s="114" t="s">
        <v>528</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5"/>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14" t="s">
        <v>527</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5"/>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14" t="s">
        <v>529</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5"/>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38" t="s">
        <v>184</v>
      </c>
      <c r="B1637" s="139"/>
      <c r="C1637" s="139"/>
      <c r="D1637" s="139"/>
      <c r="E1637" s="139"/>
      <c r="F1637" s="140"/>
      <c r="G1637" s="141"/>
    </row>
    <row r="1638" spans="1:7" ht="15" customHeight="1" x14ac:dyDescent="0.25">
      <c r="A1638" s="114" t="s">
        <v>573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5"/>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14" t="s">
        <v>574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5"/>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14" t="s">
        <v>575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5"/>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38" t="s">
        <v>189</v>
      </c>
      <c r="B1644" s="139"/>
      <c r="C1644" s="139"/>
      <c r="D1644" s="139"/>
      <c r="E1644" s="139"/>
      <c r="F1644" s="140"/>
      <c r="G1644" s="141"/>
    </row>
    <row r="1645" spans="1:7" ht="15" customHeight="1" x14ac:dyDescent="0.25">
      <c r="A1645" s="114" t="s">
        <v>234</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5"/>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14" t="s">
        <v>235</v>
      </c>
      <c r="B1647" s="4" t="str">
        <f>IF('Ξένες Γλώσσες'!$B$22="","",'Ξένες Γλώσσες'!$B$22)</f>
        <v/>
      </c>
      <c r="C1647" s="4" t="str">
        <f>IF('Ξένες Γλώσσες'!$C$22="","",'Ξένες Γλώσσες'!$C$22)</f>
        <v/>
      </c>
      <c r="D1647" s="4" t="str">
        <f>IF('Ξένες Γλώσσες'!$D$22="","",'Ξένες Γλώσσες'!$D$22)</f>
        <v>3-5</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30"/>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14" t="s">
        <v>236</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31"/>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61" t="s">
        <v>539</v>
      </c>
      <c r="B1655" s="162"/>
      <c r="C1655" s="162"/>
      <c r="D1655" s="162"/>
      <c r="E1655" s="162"/>
      <c r="F1655" s="162"/>
      <c r="G1655" s="163"/>
    </row>
    <row r="1656" spans="1:7" ht="12" customHeight="1" x14ac:dyDescent="0.25">
      <c r="A1656" s="166" t="s">
        <v>542</v>
      </c>
      <c r="B1656" s="16" t="str">
        <f t="shared" ref="B1656:G1657" si="101">IF(B152="","",B152)</f>
        <v/>
      </c>
      <c r="C1656" s="16" t="str">
        <f t="shared" si="101"/>
        <v>3-5</v>
      </c>
      <c r="D1656" s="16" t="str">
        <f t="shared" si="101"/>
        <v>3-5</v>
      </c>
      <c r="E1656" s="16" t="str">
        <f t="shared" si="101"/>
        <v/>
      </c>
      <c r="F1656" s="16" t="str">
        <f t="shared" si="101"/>
        <v/>
      </c>
      <c r="G1656" s="68" t="str">
        <f t="shared" si="101"/>
        <v>Ι. Πεπελάση</v>
      </c>
    </row>
    <row r="1657" spans="1:7" ht="12" customHeight="1" x14ac:dyDescent="0.25">
      <c r="A1657" s="183"/>
      <c r="B1657" s="18" t="str">
        <f t="shared" si="101"/>
        <v/>
      </c>
      <c r="C1657" s="18" t="str">
        <f t="shared" si="101"/>
        <v>Αμφ.Δερ.</v>
      </c>
      <c r="D1657" s="18" t="str">
        <f t="shared" si="101"/>
        <v>Δ11</v>
      </c>
      <c r="E1657" s="18" t="str">
        <f t="shared" si="101"/>
        <v/>
      </c>
      <c r="F1657" s="18" t="str">
        <f t="shared" si="101"/>
        <v/>
      </c>
      <c r="G1657" s="69" t="str">
        <f t="shared" si="101"/>
        <v/>
      </c>
    </row>
    <row r="1658" spans="1:7" ht="12" customHeight="1" x14ac:dyDescent="0.25">
      <c r="A1658" s="166" t="s">
        <v>320</v>
      </c>
      <c r="B1658" s="16" t="str">
        <f t="shared" ref="B1658:G1659" si="102">IF(B203="","",B203)</f>
        <v/>
      </c>
      <c r="C1658" s="16" t="str">
        <f t="shared" si="102"/>
        <v>5-7</v>
      </c>
      <c r="D1658" s="16" t="str">
        <f t="shared" si="102"/>
        <v/>
      </c>
      <c r="E1658" s="16" t="str">
        <f t="shared" si="102"/>
        <v>5-7</v>
      </c>
      <c r="F1658" s="16" t="str">
        <f t="shared" si="102"/>
        <v/>
      </c>
      <c r="G1658" s="68" t="str">
        <f t="shared" si="102"/>
        <v>Τ. Καβουνίδη</v>
      </c>
    </row>
    <row r="1659" spans="1:7" ht="12" customHeight="1" x14ac:dyDescent="0.25">
      <c r="A1659" s="183"/>
      <c r="B1659" s="18" t="str">
        <f t="shared" si="102"/>
        <v/>
      </c>
      <c r="C1659" s="18" t="str">
        <f t="shared" si="102"/>
        <v>Δ21</v>
      </c>
      <c r="D1659" s="18" t="str">
        <f t="shared" si="102"/>
        <v/>
      </c>
      <c r="E1659" s="18" t="str">
        <f t="shared" si="102"/>
        <v>Δ11</v>
      </c>
      <c r="F1659" s="18" t="str">
        <f t="shared" si="102"/>
        <v/>
      </c>
      <c r="G1659" s="69" t="str">
        <f t="shared" si="102"/>
        <v/>
      </c>
    </row>
    <row r="1660" spans="1:7" ht="12" customHeight="1" x14ac:dyDescent="0.25">
      <c r="A1660" s="166" t="s">
        <v>543</v>
      </c>
      <c r="B1660" s="16" t="str">
        <f t="shared" ref="B1660:G1661" si="103">IF(B193="","",B193)</f>
        <v/>
      </c>
      <c r="C1660" s="16" t="str">
        <f t="shared" si="103"/>
        <v>1-3</v>
      </c>
      <c r="D1660" s="16" t="str">
        <f t="shared" si="103"/>
        <v>3-5</v>
      </c>
      <c r="E1660" s="16" t="str">
        <f t="shared" si="103"/>
        <v/>
      </c>
      <c r="F1660" s="16" t="str">
        <f t="shared" si="103"/>
        <v/>
      </c>
      <c r="G1660" s="68" t="str">
        <f t="shared" si="103"/>
        <v>Ε. Βασιλάτος</v>
      </c>
    </row>
    <row r="1661" spans="1:7" ht="12" customHeight="1" x14ac:dyDescent="0.25">
      <c r="A1661" s="183"/>
      <c r="B1661" s="18" t="str">
        <f t="shared" si="103"/>
        <v/>
      </c>
      <c r="C1661" s="18" t="str">
        <f t="shared" si="103"/>
        <v>Α</v>
      </c>
      <c r="D1661" s="18" t="str">
        <f t="shared" si="103"/>
        <v>Α</v>
      </c>
      <c r="E1661" s="18" t="str">
        <f t="shared" si="103"/>
        <v/>
      </c>
      <c r="F1661" s="18" t="str">
        <f t="shared" si="103"/>
        <v/>
      </c>
      <c r="G1661" s="69" t="str">
        <f t="shared" si="103"/>
        <v/>
      </c>
    </row>
    <row r="1662" spans="1:7" ht="12" customHeight="1" x14ac:dyDescent="0.25">
      <c r="A1662" s="166" t="s">
        <v>544</v>
      </c>
      <c r="B1662" s="16" t="str">
        <f t="shared" ref="B1662:G1663" si="104">IF(B191="","",B191)</f>
        <v/>
      </c>
      <c r="C1662" s="16" t="str">
        <f t="shared" si="104"/>
        <v>9-11</v>
      </c>
      <c r="D1662" s="16" t="str">
        <f t="shared" si="104"/>
        <v/>
      </c>
      <c r="E1662" s="16" t="str">
        <f t="shared" si="104"/>
        <v/>
      </c>
      <c r="F1662" s="16" t="str">
        <f t="shared" si="104"/>
        <v>9-11</v>
      </c>
      <c r="G1662" s="68" t="str">
        <f t="shared" si="104"/>
        <v>Κ. Γάτσιος</v>
      </c>
    </row>
    <row r="1663" spans="1:7" ht="12" customHeight="1" x14ac:dyDescent="0.25">
      <c r="A1663" s="183"/>
      <c r="B1663" s="18" t="str">
        <f t="shared" si="104"/>
        <v/>
      </c>
      <c r="C1663" s="18" t="str">
        <f t="shared" si="104"/>
        <v>Α</v>
      </c>
      <c r="D1663" s="18" t="str">
        <f t="shared" si="104"/>
        <v/>
      </c>
      <c r="E1663" s="18" t="str">
        <f t="shared" si="104"/>
        <v/>
      </c>
      <c r="F1663" s="18" t="str">
        <f t="shared" si="104"/>
        <v>Α</v>
      </c>
      <c r="G1663" s="69" t="str">
        <f t="shared" si="104"/>
        <v/>
      </c>
    </row>
    <row r="1664" spans="1:7" ht="12" customHeight="1" x14ac:dyDescent="0.25">
      <c r="A1664" s="166" t="s">
        <v>545</v>
      </c>
      <c r="B1664" s="16" t="str">
        <f t="shared" ref="B1664:G1665" si="105">IF(B230="","",B230)</f>
        <v/>
      </c>
      <c r="C1664" s="16" t="str">
        <f t="shared" si="105"/>
        <v/>
      </c>
      <c r="D1664" s="16" t="str">
        <f t="shared" si="105"/>
        <v>1-3</v>
      </c>
      <c r="E1664" s="16" t="str">
        <f t="shared" si="105"/>
        <v/>
      </c>
      <c r="F1664" s="16" t="str">
        <f t="shared" si="105"/>
        <v>1-3</v>
      </c>
      <c r="G1664" s="68" t="str">
        <f t="shared" si="105"/>
        <v>Θ. Παλυβός</v>
      </c>
    </row>
    <row r="1665" spans="1:7" ht="12" customHeight="1" x14ac:dyDescent="0.25">
      <c r="A1665" s="183"/>
      <c r="B1665" s="18" t="str">
        <f t="shared" si="105"/>
        <v/>
      </c>
      <c r="C1665" s="18" t="str">
        <f t="shared" si="105"/>
        <v/>
      </c>
      <c r="D1665" s="18" t="str">
        <f t="shared" si="105"/>
        <v>Αμφ.Δερ.</v>
      </c>
      <c r="E1665" s="18" t="str">
        <f t="shared" si="105"/>
        <v/>
      </c>
      <c r="F1665" s="18" t="str">
        <f t="shared" si="105"/>
        <v>Α</v>
      </c>
      <c r="G1665" s="69" t="str">
        <f t="shared" si="105"/>
        <v/>
      </c>
    </row>
    <row r="1666" spans="1:7" ht="12" customHeight="1" x14ac:dyDescent="0.25">
      <c r="A1666" s="166" t="s">
        <v>546</v>
      </c>
      <c r="B1666" s="16" t="str">
        <f t="shared" ref="B1666:G1667" si="106">IF(B737="","",B737)</f>
        <v>11-1</v>
      </c>
      <c r="C1666" s="16" t="str">
        <f t="shared" si="106"/>
        <v/>
      </c>
      <c r="D1666" s="16" t="str">
        <f t="shared" si="106"/>
        <v/>
      </c>
      <c r="E1666" s="16" t="str">
        <f t="shared" si="106"/>
        <v>9-11</v>
      </c>
      <c r="F1666" s="16" t="str">
        <f t="shared" si="106"/>
        <v/>
      </c>
      <c r="G1666" s="68" t="str">
        <f t="shared" si="106"/>
        <v>Σ. Κοέν</v>
      </c>
    </row>
    <row r="1667" spans="1:7" ht="12" customHeight="1" x14ac:dyDescent="0.25">
      <c r="A1667" s="183"/>
      <c r="B1667" s="18" t="str">
        <f t="shared" si="106"/>
        <v>Α31</v>
      </c>
      <c r="C1667" s="18" t="str">
        <f t="shared" si="106"/>
        <v/>
      </c>
      <c r="D1667" s="18" t="str">
        <f t="shared" si="106"/>
        <v/>
      </c>
      <c r="E1667" s="18" t="str">
        <f t="shared" si="106"/>
        <v>Α23</v>
      </c>
      <c r="F1667" s="18" t="str">
        <f t="shared" si="106"/>
        <v/>
      </c>
      <c r="G1667" s="69" t="str">
        <f t="shared" si="106"/>
        <v/>
      </c>
    </row>
    <row r="1668" spans="1:7" ht="12" customHeight="1" x14ac:dyDescent="0.25">
      <c r="A1668" s="166" t="s">
        <v>547</v>
      </c>
      <c r="B1668" s="16" t="str">
        <f t="shared" ref="B1668:G1669" si="107">IF(B1294="","",B1294)</f>
        <v>1-3</v>
      </c>
      <c r="C1668" s="16" t="str">
        <f t="shared" si="107"/>
        <v/>
      </c>
      <c r="D1668" s="16" t="str">
        <f t="shared" si="107"/>
        <v/>
      </c>
      <c r="E1668" s="16" t="str">
        <f t="shared" si="107"/>
        <v/>
      </c>
      <c r="F1668" s="16" t="str">
        <f t="shared" si="107"/>
        <v>11-1</v>
      </c>
      <c r="G1668" s="68" t="str">
        <f t="shared" si="107"/>
        <v>Π. Κατερίνης</v>
      </c>
    </row>
    <row r="1669" spans="1:7" ht="12" customHeight="1" x14ac:dyDescent="0.25">
      <c r="A1669" s="183"/>
      <c r="B1669" s="18" t="str">
        <f t="shared" si="107"/>
        <v>Β</v>
      </c>
      <c r="C1669" s="18" t="str">
        <f t="shared" si="107"/>
        <v/>
      </c>
      <c r="D1669" s="18" t="str">
        <f t="shared" si="107"/>
        <v/>
      </c>
      <c r="E1669" s="18" t="str">
        <f t="shared" si="107"/>
        <v/>
      </c>
      <c r="F1669" s="18" t="str">
        <f t="shared" si="107"/>
        <v>Β</v>
      </c>
      <c r="G1669" s="69" t="str">
        <f t="shared" si="107"/>
        <v/>
      </c>
    </row>
    <row r="1670" spans="1:7" ht="12" customHeight="1" x14ac:dyDescent="0.25">
      <c r="A1670" s="166" t="s">
        <v>548</v>
      </c>
      <c r="B1670" s="16" t="str">
        <f t="shared" ref="B1670:G1671" si="108">IF(B1348="","",B1348)</f>
        <v/>
      </c>
      <c r="C1670" s="16" t="str">
        <f t="shared" si="108"/>
        <v>9-11</v>
      </c>
      <c r="D1670" s="16" t="str">
        <f t="shared" si="108"/>
        <v/>
      </c>
      <c r="E1670" s="16" t="str">
        <f t="shared" si="108"/>
        <v>7-9</v>
      </c>
      <c r="F1670" s="16" t="str">
        <f t="shared" si="108"/>
        <v/>
      </c>
      <c r="G1670" s="68" t="str">
        <f t="shared" si="108"/>
        <v>Π. Βασσάλος</v>
      </c>
    </row>
    <row r="1671" spans="1:7" ht="12" customHeight="1" x14ac:dyDescent="0.25">
      <c r="A1671" s="183"/>
      <c r="B1671" s="18" t="str">
        <f t="shared" si="108"/>
        <v/>
      </c>
      <c r="C1671" s="18" t="str">
        <f t="shared" si="108"/>
        <v>Αμφ.Δερ.</v>
      </c>
      <c r="D1671" s="18" t="str">
        <f t="shared" si="108"/>
        <v/>
      </c>
      <c r="E1671" s="18" t="str">
        <f t="shared" si="108"/>
        <v>Α</v>
      </c>
      <c r="F1671" s="18" t="str">
        <f t="shared" si="108"/>
        <v/>
      </c>
      <c r="G1671" s="69" t="str">
        <f t="shared" si="108"/>
        <v/>
      </c>
    </row>
    <row r="1672" spans="1:7" ht="12" customHeight="1" x14ac:dyDescent="0.25">
      <c r="A1672" s="166" t="s">
        <v>549</v>
      </c>
      <c r="B1672" s="16" t="str">
        <f t="shared" ref="B1672:G1673" si="109">IF(B1346="","",B1346)</f>
        <v/>
      </c>
      <c r="C1672" s="16" t="str">
        <f t="shared" si="109"/>
        <v>11-1</v>
      </c>
      <c r="D1672" s="16" t="str">
        <f t="shared" si="109"/>
        <v/>
      </c>
      <c r="E1672" s="16" t="str">
        <f t="shared" si="109"/>
        <v>5-7</v>
      </c>
      <c r="F1672" s="16" t="str">
        <f t="shared" si="109"/>
        <v/>
      </c>
      <c r="G1672" s="68" t="str">
        <f t="shared" si="109"/>
        <v>Γ. Παπαϊωάννου</v>
      </c>
    </row>
    <row r="1673" spans="1:7" ht="12" customHeight="1" x14ac:dyDescent="0.25">
      <c r="A1673" s="183"/>
      <c r="B1673" s="18" t="str">
        <f t="shared" si="109"/>
        <v/>
      </c>
      <c r="C1673" s="18" t="str">
        <f t="shared" si="109"/>
        <v>Δο</v>
      </c>
      <c r="D1673" s="18" t="str">
        <f t="shared" si="109"/>
        <v/>
      </c>
      <c r="E1673" s="18" t="str">
        <f t="shared" si="109"/>
        <v>Β</v>
      </c>
      <c r="F1673" s="18" t="str">
        <f t="shared" si="109"/>
        <v/>
      </c>
      <c r="G1673" s="69" t="str">
        <f t="shared" si="109"/>
        <v/>
      </c>
    </row>
    <row r="1674" spans="1:7" ht="12" customHeight="1" x14ac:dyDescent="0.25">
      <c r="A1674" s="166" t="s">
        <v>550</v>
      </c>
      <c r="B1674" s="16" t="str">
        <f t="shared" ref="B1674:G1675" si="110">IF(B1405="","",B1405)</f>
        <v/>
      </c>
      <c r="C1674" s="16" t="str">
        <f t="shared" si="110"/>
        <v/>
      </c>
      <c r="D1674" s="16" t="str">
        <f t="shared" si="110"/>
        <v/>
      </c>
      <c r="E1674" s="16" t="str">
        <f t="shared" si="110"/>
        <v>1-3</v>
      </c>
      <c r="F1674" s="16" t="str">
        <f t="shared" si="110"/>
        <v>11-1</v>
      </c>
      <c r="G1674" s="68" t="str">
        <f t="shared" si="110"/>
        <v>Ι. Ανδρουτσόπουλος</v>
      </c>
    </row>
    <row r="1675" spans="1:7" ht="12" customHeight="1" x14ac:dyDescent="0.25">
      <c r="A1675" s="183"/>
      <c r="B1675" s="18" t="str">
        <f t="shared" si="110"/>
        <v/>
      </c>
      <c r="C1675" s="18" t="str">
        <f t="shared" si="110"/>
        <v/>
      </c>
      <c r="D1675" s="18" t="str">
        <f t="shared" si="110"/>
        <v/>
      </c>
      <c r="E1675" s="18" t="str">
        <f t="shared" si="110"/>
        <v>Δ21</v>
      </c>
      <c r="F1675" s="18" t="str">
        <f t="shared" si="110"/>
        <v>Α25</v>
      </c>
      <c r="G1675" s="69" t="str">
        <f t="shared" si="110"/>
        <v/>
      </c>
    </row>
    <row r="1676" spans="1:7" ht="12" customHeight="1" x14ac:dyDescent="0.25">
      <c r="A1676" s="166" t="s">
        <v>551</v>
      </c>
      <c r="B1676" s="16" t="str">
        <f t="shared" ref="B1676:G1679" si="111">IF(B1394="","",B1394)</f>
        <v>11-1</v>
      </c>
      <c r="C1676" s="16" t="str">
        <f t="shared" si="111"/>
        <v>11-1</v>
      </c>
      <c r="D1676" s="16" t="str">
        <f t="shared" si="111"/>
        <v/>
      </c>
      <c r="E1676" s="16" t="str">
        <f t="shared" si="111"/>
        <v/>
      </c>
      <c r="F1676" s="16" t="str">
        <f t="shared" si="111"/>
        <v/>
      </c>
      <c r="G1676" s="68" t="str">
        <f t="shared" si="111"/>
        <v>Π. Κωνσταντόπουλος</v>
      </c>
    </row>
    <row r="1677" spans="1:7" ht="12" customHeight="1" x14ac:dyDescent="0.25">
      <c r="A1677" s="183"/>
      <c r="B1677" s="18" t="str">
        <f t="shared" si="111"/>
        <v>Δ21</v>
      </c>
      <c r="C1677" s="18" t="str">
        <f t="shared" si="111"/>
        <v>Δ23</v>
      </c>
      <c r="D1677" s="18" t="str">
        <f t="shared" si="111"/>
        <v/>
      </c>
      <c r="E1677" s="18" t="str">
        <f t="shared" si="111"/>
        <v/>
      </c>
      <c r="F1677" s="18" t="str">
        <f t="shared" si="111"/>
        <v/>
      </c>
      <c r="G1677" s="70" t="str">
        <f t="shared" si="111"/>
        <v>Χ. Καπέτης</v>
      </c>
    </row>
    <row r="1678" spans="1:7" ht="12" customHeight="1" x14ac:dyDescent="0.25">
      <c r="A1678" s="166" t="s">
        <v>552</v>
      </c>
      <c r="B1678" s="16" t="str">
        <f t="shared" si="111"/>
        <v>9-11</v>
      </c>
      <c r="C1678" s="16" t="str">
        <f t="shared" si="111"/>
        <v/>
      </c>
      <c r="D1678" s="16" t="str">
        <f t="shared" si="111"/>
        <v/>
      </c>
      <c r="E1678" s="16" t="str">
        <f t="shared" si="111"/>
        <v>9-11</v>
      </c>
      <c r="F1678" s="16" t="str">
        <f t="shared" si="111"/>
        <v/>
      </c>
      <c r="G1678" s="68" t="str">
        <f t="shared" si="111"/>
        <v>Θ. Αποστολόπουλος</v>
      </c>
    </row>
    <row r="1679" spans="1:7" ht="12" customHeight="1" x14ac:dyDescent="0.25">
      <c r="A1679" s="183"/>
      <c r="B1679" s="18" t="str">
        <f t="shared" si="111"/>
        <v>Δ21</v>
      </c>
      <c r="C1679" s="18" t="str">
        <f t="shared" si="111"/>
        <v/>
      </c>
      <c r="D1679" s="18" t="str">
        <f t="shared" si="111"/>
        <v/>
      </c>
      <c r="E1679" s="18" t="str">
        <f t="shared" si="111"/>
        <v>Δ21</v>
      </c>
      <c r="F1679" s="18" t="str">
        <f t="shared" si="111"/>
        <v/>
      </c>
      <c r="G1679" s="69" t="str">
        <f t="shared" si="111"/>
        <v/>
      </c>
    </row>
    <row r="1680" spans="1:7" ht="12" customHeight="1" x14ac:dyDescent="0.25">
      <c r="A1680" s="166" t="s">
        <v>553</v>
      </c>
      <c r="B1680" s="16" t="str">
        <f>IF(B1449="","",B1449)</f>
        <v>3-5</v>
      </c>
      <c r="C1680" s="16" t="str">
        <f t="shared" ref="C1680:G1681" si="112">IF(C1449="","",C1449)</f>
        <v/>
      </c>
      <c r="D1680" s="16" t="str">
        <f t="shared" si="112"/>
        <v/>
      </c>
      <c r="E1680" s="16" t="str">
        <f t="shared" si="112"/>
        <v/>
      </c>
      <c r="F1680" s="16" t="str">
        <f t="shared" si="112"/>
        <v>1-3</v>
      </c>
      <c r="G1680" s="68" t="str">
        <f t="shared" si="112"/>
        <v>Π. Κατερίνης</v>
      </c>
    </row>
    <row r="1681" spans="1:7" ht="12" customHeight="1" x14ac:dyDescent="0.25">
      <c r="A1681" s="183"/>
      <c r="B1681" s="18" t="str">
        <f>IF(B1450="","",B1450)</f>
        <v>Α25</v>
      </c>
      <c r="C1681" s="18" t="str">
        <f t="shared" si="112"/>
        <v/>
      </c>
      <c r="D1681" s="18" t="str">
        <f t="shared" si="112"/>
        <v/>
      </c>
      <c r="E1681" s="18" t="str">
        <f t="shared" si="112"/>
        <v/>
      </c>
      <c r="F1681" s="18" t="str">
        <f t="shared" si="112"/>
        <v>Α24</v>
      </c>
      <c r="G1681" s="69" t="str">
        <f t="shared" si="112"/>
        <v/>
      </c>
    </row>
    <row r="1682" spans="1:7" ht="12" customHeight="1" x14ac:dyDescent="0.25">
      <c r="A1682" s="166" t="s">
        <v>555</v>
      </c>
      <c r="B1682" s="16" t="str">
        <f t="shared" ref="B1682:G1683" si="113">IF(B1401="","",B1401)</f>
        <v/>
      </c>
      <c r="C1682" s="16" t="str">
        <f t="shared" si="113"/>
        <v>1-3</v>
      </c>
      <c r="D1682" s="16" t="str">
        <f t="shared" si="113"/>
        <v/>
      </c>
      <c r="E1682" s="16" t="str">
        <f t="shared" si="113"/>
        <v/>
      </c>
      <c r="F1682" s="16" t="str">
        <f t="shared" si="113"/>
        <v>1-3</v>
      </c>
      <c r="G1682" s="68" t="str">
        <f t="shared" si="113"/>
        <v>Ι. Κοντογιάννης</v>
      </c>
    </row>
    <row r="1683" spans="1:7" ht="12" customHeight="1" x14ac:dyDescent="0.25">
      <c r="A1683" s="183"/>
      <c r="B1683" s="18" t="str">
        <f t="shared" si="113"/>
        <v/>
      </c>
      <c r="C1683" s="18" t="str">
        <f t="shared" si="113"/>
        <v>Δ23</v>
      </c>
      <c r="D1683" s="18" t="str">
        <f t="shared" si="113"/>
        <v/>
      </c>
      <c r="E1683" s="18" t="str">
        <f t="shared" si="113"/>
        <v/>
      </c>
      <c r="F1683" s="18" t="str">
        <f t="shared" si="113"/>
        <v>Δ23</v>
      </c>
      <c r="G1683" s="69" t="str">
        <f t="shared" si="113"/>
        <v/>
      </c>
    </row>
    <row r="1684" spans="1:7" ht="12" customHeight="1" x14ac:dyDescent="0.25">
      <c r="A1684" s="166" t="s">
        <v>554</v>
      </c>
      <c r="B1684" s="16" t="str">
        <f>IF(B1447="","",B1447)</f>
        <v>11-1</v>
      </c>
      <c r="C1684" s="16" t="str">
        <f t="shared" ref="C1684:G1685" si="114">IF(C1447="","",C1447)</f>
        <v/>
      </c>
      <c r="D1684" s="16" t="str">
        <f t="shared" si="114"/>
        <v/>
      </c>
      <c r="E1684" s="16" t="str">
        <f t="shared" si="114"/>
        <v>11-1</v>
      </c>
      <c r="F1684" s="16" t="str">
        <f t="shared" si="114"/>
        <v/>
      </c>
      <c r="G1684" s="68" t="str">
        <f t="shared" si="114"/>
        <v>Θ. Καλαμπούκης</v>
      </c>
    </row>
    <row r="1685" spans="1:7" ht="12" customHeight="1" x14ac:dyDescent="0.25">
      <c r="A1685" s="183"/>
      <c r="B1685" s="18" t="str">
        <f>IF(B1448="","",B1448)</f>
        <v>Α32</v>
      </c>
      <c r="C1685" s="18" t="str">
        <f t="shared" si="114"/>
        <v/>
      </c>
      <c r="D1685" s="18" t="str">
        <f t="shared" si="114"/>
        <v/>
      </c>
      <c r="E1685" s="18" t="str">
        <f t="shared" si="114"/>
        <v>Α32</v>
      </c>
      <c r="F1685" s="18" t="str">
        <f t="shared" si="114"/>
        <v/>
      </c>
      <c r="G1685" s="69" t="str">
        <f t="shared" si="114"/>
        <v/>
      </c>
    </row>
    <row r="1686" spans="1:7" ht="12" customHeight="1" x14ac:dyDescent="0.25">
      <c r="A1686" s="166" t="s">
        <v>556</v>
      </c>
      <c r="B1686" s="16" t="str">
        <f>IF(B1443="","",B1443)</f>
        <v/>
      </c>
      <c r="C1686" s="16" t="str">
        <f t="shared" ref="C1686:G1687" si="115">IF(C1443="","",C1443)</f>
        <v/>
      </c>
      <c r="D1686" s="16" t="str">
        <f t="shared" si="115"/>
        <v>5-7</v>
      </c>
      <c r="E1686" s="16" t="str">
        <f t="shared" si="115"/>
        <v>9-11</v>
      </c>
      <c r="F1686" s="16" t="str">
        <f t="shared" si="115"/>
        <v/>
      </c>
      <c r="G1686" s="68" t="str">
        <f t="shared" si="115"/>
        <v>M. Βαζιργιάννης</v>
      </c>
    </row>
    <row r="1687" spans="1:7" ht="12" customHeight="1" x14ac:dyDescent="0.25">
      <c r="A1687" s="183"/>
      <c r="B1687" s="18" t="str">
        <f>IF(B1444="","",B1444)</f>
        <v/>
      </c>
      <c r="C1687" s="18" t="str">
        <f t="shared" si="115"/>
        <v/>
      </c>
      <c r="D1687" s="18" t="str">
        <f t="shared" si="115"/>
        <v>Α22</v>
      </c>
      <c r="E1687" s="18" t="str">
        <f t="shared" si="115"/>
        <v>Α25</v>
      </c>
      <c r="F1687" s="18" t="str">
        <f t="shared" si="115"/>
        <v/>
      </c>
      <c r="G1687" s="69" t="str">
        <f t="shared" si="115"/>
        <v/>
      </c>
    </row>
    <row r="1688" spans="1:7" ht="12" customHeight="1" x14ac:dyDescent="0.25">
      <c r="A1688" s="166" t="s">
        <v>540</v>
      </c>
      <c r="B1688" s="16" t="str">
        <f t="shared" ref="B1688:G1689" si="116">IF(B11="","",B11)</f>
        <v/>
      </c>
      <c r="C1688" s="16" t="str">
        <f t="shared" si="116"/>
        <v>3-5</v>
      </c>
      <c r="D1688" s="16" t="str">
        <f t="shared" si="116"/>
        <v/>
      </c>
      <c r="E1688" s="16" t="str">
        <f t="shared" si="116"/>
        <v>11-1</v>
      </c>
      <c r="F1688" s="16" t="str">
        <f t="shared" si="116"/>
        <v/>
      </c>
      <c r="G1688" s="68" t="str">
        <f t="shared" si="116"/>
        <v>Α. Πλιάκος</v>
      </c>
    </row>
    <row r="1689" spans="1:7" ht="12" customHeight="1" x14ac:dyDescent="0.25">
      <c r="A1689" s="183"/>
      <c r="B1689" s="18" t="str">
        <f t="shared" si="116"/>
        <v/>
      </c>
      <c r="C1689" s="18" t="str">
        <f t="shared" si="116"/>
        <v>Α21</v>
      </c>
      <c r="D1689" s="18" t="str">
        <f t="shared" si="116"/>
        <v/>
      </c>
      <c r="E1689" s="18" t="str">
        <f t="shared" si="116"/>
        <v>Α31</v>
      </c>
      <c r="F1689" s="18" t="str">
        <f t="shared" si="116"/>
        <v/>
      </c>
      <c r="G1689" s="69" t="str">
        <f t="shared" si="116"/>
        <v/>
      </c>
    </row>
    <row r="1690" spans="1:7" ht="12" customHeight="1" x14ac:dyDescent="0.25">
      <c r="A1690" s="166" t="s">
        <v>541</v>
      </c>
      <c r="B1690" s="16" t="str">
        <f t="shared" ref="B1690:G1691" si="117">IF(B101="","",B101)</f>
        <v/>
      </c>
      <c r="C1690" s="16" t="str">
        <f t="shared" si="117"/>
        <v>5-7</v>
      </c>
      <c r="D1690" s="16" t="str">
        <f t="shared" si="117"/>
        <v/>
      </c>
      <c r="E1690" s="16" t="str">
        <f t="shared" si="117"/>
        <v/>
      </c>
      <c r="F1690" s="16" t="str">
        <f t="shared" si="117"/>
        <v>5-7</v>
      </c>
      <c r="G1690" s="68" t="str">
        <f t="shared" si="117"/>
        <v>Ν. Τοπάλογλου</v>
      </c>
    </row>
    <row r="1691" spans="1:7" ht="12" customHeight="1" x14ac:dyDescent="0.25">
      <c r="A1691" s="183"/>
      <c r="B1691" s="18" t="str">
        <f t="shared" si="117"/>
        <v/>
      </c>
      <c r="C1691" s="18" t="str">
        <f t="shared" si="117"/>
        <v>Α22</v>
      </c>
      <c r="D1691" s="18" t="str">
        <f t="shared" si="117"/>
        <v/>
      </c>
      <c r="E1691" s="18" t="str">
        <f t="shared" si="117"/>
        <v/>
      </c>
      <c r="F1691" s="18" t="str">
        <f t="shared" si="117"/>
        <v>Α21</v>
      </c>
      <c r="G1691" s="69" t="str">
        <f t="shared" si="117"/>
        <v/>
      </c>
    </row>
    <row r="1692" spans="1:7" ht="12" customHeight="1" x14ac:dyDescent="0.25">
      <c r="A1692" s="166" t="s">
        <v>687</v>
      </c>
      <c r="B1692" s="16" t="str">
        <f t="shared" ref="B1692:G1693" si="118">IF(B13="","",B13)</f>
        <v/>
      </c>
      <c r="C1692" s="16" t="str">
        <f t="shared" si="118"/>
        <v>1-3</v>
      </c>
      <c r="D1692" s="16" t="str">
        <f t="shared" si="118"/>
        <v/>
      </c>
      <c r="E1692" s="16" t="str">
        <f t="shared" si="118"/>
        <v>1-3</v>
      </c>
      <c r="F1692" s="16" t="str">
        <f t="shared" si="118"/>
        <v/>
      </c>
      <c r="G1692" s="68" t="str">
        <f t="shared" si="118"/>
        <v>Σ. Μπλαβούκος</v>
      </c>
    </row>
    <row r="1693" spans="1:7" ht="12" customHeight="1" x14ac:dyDescent="0.25">
      <c r="A1693" s="183"/>
      <c r="B1693" s="18" t="str">
        <f t="shared" si="118"/>
        <v/>
      </c>
      <c r="C1693" s="18" t="str">
        <f t="shared" si="118"/>
        <v>A23</v>
      </c>
      <c r="D1693" s="18" t="str">
        <f t="shared" si="118"/>
        <v/>
      </c>
      <c r="E1693" s="18" t="str">
        <f t="shared" si="118"/>
        <v>Α21</v>
      </c>
      <c r="F1693" s="18" t="str">
        <f t="shared" si="118"/>
        <v/>
      </c>
      <c r="G1693" s="69" t="str">
        <f t="shared" si="118"/>
        <v/>
      </c>
    </row>
    <row r="1694" spans="1:7" ht="12" customHeight="1" x14ac:dyDescent="0.25">
      <c r="A1694" s="166" t="s">
        <v>557</v>
      </c>
      <c r="B1694" s="16" t="str">
        <f t="shared" ref="B1694:G1695" si="119">IF(B1107="","",B1107)</f>
        <v/>
      </c>
      <c r="C1694" s="16" t="str">
        <f t="shared" si="119"/>
        <v/>
      </c>
      <c r="D1694" s="16" t="str">
        <f t="shared" si="119"/>
        <v>3-7</v>
      </c>
      <c r="E1694" s="16" t="str">
        <f t="shared" si="119"/>
        <v/>
      </c>
      <c r="F1694" s="16" t="str">
        <f t="shared" si="119"/>
        <v/>
      </c>
      <c r="G1694" s="68" t="str">
        <f t="shared" si="119"/>
        <v>Ε. Νικάνδρου</v>
      </c>
    </row>
    <row r="1695" spans="1:7" ht="12" customHeight="1" x14ac:dyDescent="0.25">
      <c r="A1695" s="183"/>
      <c r="B1695" s="18" t="str">
        <f t="shared" si="119"/>
        <v/>
      </c>
      <c r="C1695" s="18" t="str">
        <f t="shared" si="119"/>
        <v/>
      </c>
      <c r="D1695" s="18" t="str">
        <f t="shared" si="119"/>
        <v>Α21</v>
      </c>
      <c r="E1695" s="18" t="str">
        <f t="shared" si="119"/>
        <v/>
      </c>
      <c r="F1695" s="18" t="str">
        <f t="shared" si="119"/>
        <v/>
      </c>
      <c r="G1695" s="69" t="str">
        <f t="shared" si="119"/>
        <v/>
      </c>
    </row>
    <row r="1696" spans="1:7" ht="12" customHeight="1" x14ac:dyDescent="0.25">
      <c r="A1696" s="186" t="s">
        <v>658</v>
      </c>
      <c r="B1696" s="16" t="str">
        <f t="shared" ref="B1696:G1697" si="120">IF(B1115="","",B1115)</f>
        <v/>
      </c>
      <c r="C1696" s="16" t="str">
        <f t="shared" si="120"/>
        <v>1-3</v>
      </c>
      <c r="D1696" s="16" t="str">
        <f t="shared" si="120"/>
        <v/>
      </c>
      <c r="E1696" s="16" t="str">
        <f t="shared" si="120"/>
        <v/>
      </c>
      <c r="F1696" s="16" t="str">
        <f t="shared" si="120"/>
        <v>1-3</v>
      </c>
      <c r="G1696" s="68" t="str">
        <f t="shared" si="120"/>
        <v>Σ. Δημητριάδης</v>
      </c>
    </row>
    <row r="1697" spans="1:9" ht="12" customHeight="1" x14ac:dyDescent="0.25">
      <c r="A1697" s="187"/>
      <c r="B1697" s="18" t="str">
        <f t="shared" si="120"/>
        <v/>
      </c>
      <c r="C1697" s="18" t="str">
        <f t="shared" si="120"/>
        <v>Αμφ.Δερ.</v>
      </c>
      <c r="D1697" s="18" t="str">
        <f t="shared" si="120"/>
        <v/>
      </c>
      <c r="E1697" s="18" t="str">
        <f t="shared" si="120"/>
        <v/>
      </c>
      <c r="F1697" s="18" t="str">
        <f t="shared" si="120"/>
        <v>Δο</v>
      </c>
      <c r="G1697" s="69" t="str">
        <f t="shared" si="120"/>
        <v/>
      </c>
    </row>
    <row r="1698" spans="1:9" ht="12" customHeight="1" x14ac:dyDescent="0.25">
      <c r="A1698" s="186" t="s">
        <v>684</v>
      </c>
      <c r="B1698" s="16" t="str">
        <f t="shared" ref="B1698:G1699" si="121">IF(B1135="","",B1135)</f>
        <v/>
      </c>
      <c r="C1698" s="16" t="str">
        <f t="shared" si="121"/>
        <v>5-9</v>
      </c>
      <c r="D1698" s="16" t="str">
        <f t="shared" si="121"/>
        <v/>
      </c>
      <c r="E1698" s="16" t="str">
        <f t="shared" si="121"/>
        <v/>
      </c>
      <c r="F1698" s="16" t="str">
        <f t="shared" si="121"/>
        <v/>
      </c>
      <c r="G1698" s="68" t="str">
        <f t="shared" si="121"/>
        <v xml:space="preserve">Β. Σταθακόπουλος </v>
      </c>
    </row>
    <row r="1699" spans="1:9" ht="12" customHeight="1" x14ac:dyDescent="0.25">
      <c r="A1699" s="187"/>
      <c r="B1699" s="18" t="str">
        <f t="shared" si="121"/>
        <v/>
      </c>
      <c r="C1699" s="18" t="str">
        <f t="shared" si="121"/>
        <v>Β</v>
      </c>
      <c r="D1699" s="18" t="str">
        <f t="shared" si="121"/>
        <v/>
      </c>
      <c r="E1699" s="18" t="str">
        <f t="shared" si="121"/>
        <v/>
      </c>
      <c r="F1699" s="18" t="str">
        <f t="shared" si="121"/>
        <v/>
      </c>
      <c r="G1699" s="69" t="str">
        <f t="shared" si="121"/>
        <v/>
      </c>
    </row>
    <row r="1700" spans="1:9" ht="12" customHeight="1" x14ac:dyDescent="0.25">
      <c r="A1700" s="186" t="s">
        <v>685</v>
      </c>
      <c r="B1700" s="16" t="str">
        <f t="shared" ref="B1700:G1701" si="122">IF(B1139="","",B1139)</f>
        <v/>
      </c>
      <c r="C1700" s="16" t="str">
        <f t="shared" si="122"/>
        <v/>
      </c>
      <c r="D1700" s="16" t="str">
        <f t="shared" si="122"/>
        <v/>
      </c>
      <c r="E1700" s="16" t="str">
        <f t="shared" si="122"/>
        <v>9-1</v>
      </c>
      <c r="F1700" s="16" t="str">
        <f t="shared" si="122"/>
        <v/>
      </c>
      <c r="G1700" s="68" t="str">
        <f t="shared" si="122"/>
        <v>Φ. Κοκκινάκη</v>
      </c>
    </row>
    <row r="1701" spans="1:9" ht="12" customHeight="1" x14ac:dyDescent="0.25">
      <c r="A1701" s="187"/>
      <c r="B1701" s="18" t="str">
        <f t="shared" si="122"/>
        <v/>
      </c>
      <c r="C1701" s="18" t="str">
        <f t="shared" si="122"/>
        <v/>
      </c>
      <c r="D1701" s="18" t="str">
        <f t="shared" si="122"/>
        <v/>
      </c>
      <c r="E1701" s="18" t="str">
        <f t="shared" si="122"/>
        <v>Β</v>
      </c>
      <c r="F1701" s="18" t="str">
        <f t="shared" si="122"/>
        <v/>
      </c>
      <c r="G1701" s="69" t="str">
        <f t="shared" si="122"/>
        <v/>
      </c>
    </row>
    <row r="1702" spans="1:9" ht="12" customHeight="1" x14ac:dyDescent="0.25">
      <c r="A1702" s="166" t="s">
        <v>374</v>
      </c>
      <c r="B1702" s="16" t="str">
        <f t="shared" ref="B1702:G1703" si="123">IF(B361="","",B361)</f>
        <v/>
      </c>
      <c r="C1702" s="16" t="str">
        <f t="shared" si="123"/>
        <v>3-5</v>
      </c>
      <c r="D1702" s="16" t="str">
        <f t="shared" si="123"/>
        <v/>
      </c>
      <c r="E1702" s="16" t="str">
        <f t="shared" si="123"/>
        <v>3-5</v>
      </c>
      <c r="F1702" s="16" t="str">
        <f t="shared" si="123"/>
        <v/>
      </c>
      <c r="G1702" s="68" t="str">
        <f t="shared" si="123"/>
        <v>Δ. Χατζηαντωνίου</v>
      </c>
    </row>
    <row r="1703" spans="1:9" ht="12" customHeight="1" x14ac:dyDescent="0.25">
      <c r="A1703" s="183"/>
      <c r="B1703" s="18" t="str">
        <f t="shared" si="123"/>
        <v/>
      </c>
      <c r="C1703" s="18" t="str">
        <f t="shared" si="123"/>
        <v>Α31</v>
      </c>
      <c r="D1703" s="18" t="str">
        <f t="shared" si="123"/>
        <v/>
      </c>
      <c r="E1703" s="18" t="str">
        <f t="shared" si="123"/>
        <v>Α23</v>
      </c>
      <c r="F1703" s="18" t="str">
        <f t="shared" si="123"/>
        <v/>
      </c>
      <c r="G1703" s="69" t="str">
        <f t="shared" si="123"/>
        <v/>
      </c>
    </row>
    <row r="1704" spans="1:9" ht="12" customHeight="1" x14ac:dyDescent="0.25">
      <c r="A1704" s="166" t="s">
        <v>559</v>
      </c>
      <c r="B1704" s="16" t="str">
        <f t="shared" ref="B1704:G1705" si="124">IF(B396="","",B396)</f>
        <v>1-3</v>
      </c>
      <c r="C1704" s="16" t="str">
        <f t="shared" si="124"/>
        <v/>
      </c>
      <c r="D1704" s="16" t="str">
        <f t="shared" si="124"/>
        <v/>
      </c>
      <c r="E1704" s="16" t="str">
        <f t="shared" si="124"/>
        <v>11-1</v>
      </c>
      <c r="F1704" s="16" t="str">
        <f t="shared" si="124"/>
        <v/>
      </c>
      <c r="G1704" s="68" t="str">
        <f t="shared" si="124"/>
        <v>Χ. Ταραντίλης</v>
      </c>
    </row>
    <row r="1705" spans="1:9" ht="12" customHeight="1" x14ac:dyDescent="0.25">
      <c r="A1705" s="183"/>
      <c r="B1705" s="18" t="str">
        <f t="shared" si="124"/>
        <v>Α24</v>
      </c>
      <c r="C1705" s="18" t="str">
        <f t="shared" si="124"/>
        <v/>
      </c>
      <c r="D1705" s="18" t="str">
        <f t="shared" si="124"/>
        <v/>
      </c>
      <c r="E1705" s="18" t="str">
        <f t="shared" si="124"/>
        <v>Α25</v>
      </c>
      <c r="F1705" s="18" t="str">
        <f t="shared" si="124"/>
        <v/>
      </c>
      <c r="G1705" s="69" t="str">
        <f t="shared" si="124"/>
        <v/>
      </c>
    </row>
    <row r="1706" spans="1:9" ht="12" customHeight="1" x14ac:dyDescent="0.25">
      <c r="A1706" s="166" t="s">
        <v>558</v>
      </c>
      <c r="B1706" s="16" t="str">
        <f t="shared" ref="B1706:G1707" si="125">IF(B454="","",B454)</f>
        <v/>
      </c>
      <c r="C1706" s="16" t="str">
        <f t="shared" si="125"/>
        <v>9-1</v>
      </c>
      <c r="D1706" s="16" t="str">
        <f t="shared" si="125"/>
        <v/>
      </c>
      <c r="E1706" s="16" t="str">
        <f t="shared" si="125"/>
        <v/>
      </c>
      <c r="F1706" s="16" t="str">
        <f t="shared" si="125"/>
        <v/>
      </c>
      <c r="G1706" s="68" t="str">
        <f t="shared" si="125"/>
        <v>Δ. Χατζηαντωνίου</v>
      </c>
    </row>
    <row r="1707" spans="1:9" ht="12" customHeight="1" x14ac:dyDescent="0.25">
      <c r="A1707" s="183"/>
      <c r="B1707" s="18" t="str">
        <f t="shared" si="125"/>
        <v/>
      </c>
      <c r="C1707" s="18" t="str">
        <f t="shared" si="125"/>
        <v>Δ22</v>
      </c>
      <c r="D1707" s="18" t="str">
        <f t="shared" si="125"/>
        <v/>
      </c>
      <c r="E1707" s="18" t="str">
        <f t="shared" si="125"/>
        <v/>
      </c>
      <c r="F1707" s="18" t="str">
        <f t="shared" si="125"/>
        <v/>
      </c>
      <c r="G1707" s="69" t="str">
        <f t="shared" si="125"/>
        <v/>
      </c>
    </row>
    <row r="1708" spans="1:9" ht="12" customHeight="1" x14ac:dyDescent="0.25">
      <c r="A1708" s="166" t="s">
        <v>404</v>
      </c>
      <c r="B1708" s="16" t="str">
        <f t="shared" ref="B1708:G1709" si="126">IF(B439="","",B439)</f>
        <v/>
      </c>
      <c r="C1708" s="16" t="str">
        <f t="shared" si="126"/>
        <v/>
      </c>
      <c r="D1708" s="16" t="str">
        <f t="shared" si="126"/>
        <v>9-1</v>
      </c>
      <c r="E1708" s="16" t="str">
        <f t="shared" si="126"/>
        <v/>
      </c>
      <c r="F1708" s="16" t="str">
        <f t="shared" si="126"/>
        <v/>
      </c>
      <c r="G1708" s="68" t="str">
        <f t="shared" si="126"/>
        <v>Γ. Μούρτος</v>
      </c>
    </row>
    <row r="1709" spans="1:9" ht="12" customHeight="1" x14ac:dyDescent="0.25">
      <c r="A1709" s="183"/>
      <c r="B1709" s="18" t="str">
        <f t="shared" si="126"/>
        <v/>
      </c>
      <c r="C1709" s="18" t="str">
        <f t="shared" si="126"/>
        <v/>
      </c>
      <c r="D1709" s="18" t="str">
        <f t="shared" si="126"/>
        <v>Υ</v>
      </c>
      <c r="E1709" s="18" t="str">
        <f t="shared" si="126"/>
        <v/>
      </c>
      <c r="F1709" s="18" t="str">
        <f t="shared" si="126"/>
        <v/>
      </c>
      <c r="G1709" s="69" t="str">
        <f t="shared" si="126"/>
        <v/>
      </c>
    </row>
    <row r="1710" spans="1:9" ht="12" customHeight="1" x14ac:dyDescent="0.25">
      <c r="A1710" s="166" t="s">
        <v>345</v>
      </c>
      <c r="B1710" s="16" t="str">
        <f t="shared" ref="B1710:G1711" si="127">IF(B424="","",B424)</f>
        <v/>
      </c>
      <c r="C1710" s="16" t="str">
        <f t="shared" si="127"/>
        <v/>
      </c>
      <c r="D1710" s="16" t="str">
        <f t="shared" si="127"/>
        <v/>
      </c>
      <c r="E1710" s="16" t="str">
        <f t="shared" si="127"/>
        <v/>
      </c>
      <c r="F1710" s="16" t="str">
        <f t="shared" si="127"/>
        <v>9-1</v>
      </c>
      <c r="G1710" s="71" t="str">
        <f t="shared" si="127"/>
        <v>Ε. Βουδούρη</v>
      </c>
    </row>
    <row r="1711" spans="1:9" ht="12" customHeight="1" thickBot="1" x14ac:dyDescent="0.3">
      <c r="A1711" s="184"/>
      <c r="B1711" s="22" t="str">
        <f t="shared" si="127"/>
        <v/>
      </c>
      <c r="C1711" s="22" t="str">
        <f t="shared" si="127"/>
        <v/>
      </c>
      <c r="D1711" s="22" t="str">
        <f t="shared" si="127"/>
        <v/>
      </c>
      <c r="E1711" s="22" t="str">
        <f t="shared" si="127"/>
        <v/>
      </c>
      <c r="F1711" s="22" t="str">
        <f t="shared" si="127"/>
        <v>Α21</v>
      </c>
      <c r="G1711" s="72" t="str">
        <f t="shared" si="127"/>
        <v/>
      </c>
      <c r="I1711" s="28" t="s">
        <v>51</v>
      </c>
    </row>
    <row r="1712" spans="1:9" ht="13.5" customHeight="1" thickTop="1" x14ac:dyDescent="0.25"/>
    <row r="1713" spans="1:6" ht="13.5" customHeight="1" x14ac:dyDescent="0.25">
      <c r="F1713" s="41" t="s">
        <v>678</v>
      </c>
    </row>
    <row r="1714" spans="1:6" ht="13.5" customHeight="1" x14ac:dyDescent="0.25">
      <c r="F1714" s="41" t="s">
        <v>113</v>
      </c>
    </row>
    <row r="1715" spans="1:6" ht="13.5" customHeight="1" x14ac:dyDescent="0.25">
      <c r="A1715" s="44" t="s">
        <v>171</v>
      </c>
      <c r="B1715" s="181">
        <f ca="1">TODAY()</f>
        <v>42668</v>
      </c>
      <c r="C1715" s="182"/>
      <c r="F1715" s="41" t="s">
        <v>114</v>
      </c>
    </row>
    <row r="1716" spans="1:6" x14ac:dyDescent="0.25">
      <c r="A1716" s="44"/>
      <c r="B1716" s="181"/>
      <c r="C1716" s="182"/>
    </row>
  </sheetData>
  <mergeCells count="849">
    <mergeCell ref="A1664:A1665"/>
    <mergeCell ref="A1680:A1681"/>
    <mergeCell ref="A1682:A1683"/>
    <mergeCell ref="A1684:A1685"/>
    <mergeCell ref="A1686:A1687"/>
    <mergeCell ref="A1666:A1667"/>
    <mergeCell ref="A1658:A1659"/>
    <mergeCell ref="A1601:A1602"/>
    <mergeCell ref="A1638:A1639"/>
    <mergeCell ref="A1533:G1533"/>
    <mergeCell ref="A1592:G1592"/>
    <mergeCell ref="A1612:G1612"/>
    <mergeCell ref="A1613:A1614"/>
    <mergeCell ref="A1593:A1594"/>
    <mergeCell ref="A1605:A1606"/>
    <mergeCell ref="A1608:A1609"/>
    <mergeCell ref="A1615:A1616"/>
    <mergeCell ref="A1603:A1604"/>
    <mergeCell ref="A1607:G1607"/>
    <mergeCell ref="A1574:A1575"/>
    <mergeCell ref="A466:A467"/>
    <mergeCell ref="A1256:A1257"/>
    <mergeCell ref="A1240:G1240"/>
    <mergeCell ref="A1241:A1242"/>
    <mergeCell ref="A1201:A1202"/>
    <mergeCell ref="A1211:A1212"/>
    <mergeCell ref="A1221:A1222"/>
    <mergeCell ref="A1223:A1224"/>
    <mergeCell ref="A1225:A1226"/>
    <mergeCell ref="A1227:A1228"/>
    <mergeCell ref="A1229:A1230"/>
    <mergeCell ref="A1243:A1244"/>
    <mergeCell ref="A1209:A1210"/>
    <mergeCell ref="A1206:A1207"/>
    <mergeCell ref="A1214:A1215"/>
    <mergeCell ref="A1234:A1235"/>
    <mergeCell ref="A748:G748"/>
    <mergeCell ref="A749:A750"/>
    <mergeCell ref="A510:A511"/>
    <mergeCell ref="A512:A513"/>
    <mergeCell ref="A542:A543"/>
    <mergeCell ref="A552:A553"/>
    <mergeCell ref="A478:A479"/>
    <mergeCell ref="A480:A481"/>
    <mergeCell ref="A1708:A1709"/>
    <mergeCell ref="A1706:A1707"/>
    <mergeCell ref="A1674:A1675"/>
    <mergeCell ref="A1676:A1677"/>
    <mergeCell ref="A1668:A1669"/>
    <mergeCell ref="A1670:A1671"/>
    <mergeCell ref="A1672:A1673"/>
    <mergeCell ref="A1678:A1679"/>
    <mergeCell ref="A1700:A1701"/>
    <mergeCell ref="A1692:A1693"/>
    <mergeCell ref="A1698:A1699"/>
    <mergeCell ref="A1690:A1691"/>
    <mergeCell ref="A1640:A1641"/>
    <mergeCell ref="A1591:G1591"/>
    <mergeCell ref="A1595:A1596"/>
    <mergeCell ref="A796:G796"/>
    <mergeCell ref="A818:G818"/>
    <mergeCell ref="A1249:G1249"/>
    <mergeCell ref="A1250:A1251"/>
    <mergeCell ref="A809:G809"/>
    <mergeCell ref="A805:A806"/>
    <mergeCell ref="A807:A808"/>
    <mergeCell ref="A857:A858"/>
    <mergeCell ref="A848:G848"/>
    <mergeCell ref="A833:A834"/>
    <mergeCell ref="A827:A828"/>
    <mergeCell ref="A839:G839"/>
    <mergeCell ref="A842:G842"/>
    <mergeCell ref="A840:G840"/>
    <mergeCell ref="A837:A838"/>
    <mergeCell ref="A843:A844"/>
    <mergeCell ref="A831:A832"/>
    <mergeCell ref="A1472:A1473"/>
    <mergeCell ref="A1427:A1428"/>
    <mergeCell ref="A460:G460"/>
    <mergeCell ref="A508:A509"/>
    <mergeCell ref="A526:G526"/>
    <mergeCell ref="A531:A532"/>
    <mergeCell ref="A538:A539"/>
    <mergeCell ref="A775:G775"/>
    <mergeCell ref="A779:G779"/>
    <mergeCell ref="A780:A781"/>
    <mergeCell ref="A753:A754"/>
    <mergeCell ref="A719:G719"/>
    <mergeCell ref="A720:A721"/>
    <mergeCell ref="A722:A723"/>
    <mergeCell ref="A514:A515"/>
    <mergeCell ref="A472:G472"/>
    <mergeCell ref="A502:A503"/>
    <mergeCell ref="A504:A505"/>
    <mergeCell ref="A482:A483"/>
    <mergeCell ref="A520:A521"/>
    <mergeCell ref="A484:A485"/>
    <mergeCell ref="A767:A768"/>
    <mergeCell ref="A769:G769"/>
    <mergeCell ref="A522:A523"/>
    <mergeCell ref="A524:A525"/>
    <mergeCell ref="A546:A547"/>
    <mergeCell ref="A829:A830"/>
    <mergeCell ref="A845:A846"/>
    <mergeCell ref="A819:G819"/>
    <mergeCell ref="A826:G826"/>
    <mergeCell ref="A854:G854"/>
    <mergeCell ref="A855:A856"/>
    <mergeCell ref="A1704:A1705"/>
    <mergeCell ref="A1710:A1711"/>
    <mergeCell ref="A861:A862"/>
    <mergeCell ref="A853:G853"/>
    <mergeCell ref="A882:G882"/>
    <mergeCell ref="A883:A884"/>
    <mergeCell ref="A1541:G1541"/>
    <mergeCell ref="A1551:A1552"/>
    <mergeCell ref="A1553:A1554"/>
    <mergeCell ref="A1572:A1573"/>
    <mergeCell ref="A1578:G1578"/>
    <mergeCell ref="A1557:A1558"/>
    <mergeCell ref="A1563:G1563"/>
    <mergeCell ref="A1523:A1526"/>
    <mergeCell ref="A1527:A1528"/>
    <mergeCell ref="A1567:G1567"/>
    <mergeCell ref="A1581:A1582"/>
    <mergeCell ref="A1662:A1663"/>
    <mergeCell ref="A824:A825"/>
    <mergeCell ref="A841:G841"/>
    <mergeCell ref="A491:A492"/>
    <mergeCell ref="A493:A494"/>
    <mergeCell ref="A495:A496"/>
    <mergeCell ref="A501:G501"/>
    <mergeCell ref="A506:A507"/>
    <mergeCell ref="A554:A555"/>
    <mergeCell ref="A562:G562"/>
    <mergeCell ref="A563:G563"/>
    <mergeCell ref="A564:A565"/>
    <mergeCell ref="A550:A551"/>
    <mergeCell ref="A516:A517"/>
    <mergeCell ref="A519:G519"/>
    <mergeCell ref="A537:G537"/>
    <mergeCell ref="A548:A549"/>
    <mergeCell ref="A518:G518"/>
    <mergeCell ref="A794:A795"/>
    <mergeCell ref="A790:A791"/>
    <mergeCell ref="A801:A802"/>
    <mergeCell ref="A803:A804"/>
    <mergeCell ref="A810:A811"/>
    <mergeCell ref="A792:A793"/>
    <mergeCell ref="A835:A836"/>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624:G1624"/>
    <mergeCell ref="A1619:A1620"/>
    <mergeCell ref="A1621:A1622"/>
    <mergeCell ref="A1694:A1695"/>
    <mergeCell ref="A1696:A1697"/>
    <mergeCell ref="A1702:A1703"/>
    <mergeCell ref="A812:A813"/>
    <mergeCell ref="A1219:A1220"/>
    <mergeCell ref="A1213:G1213"/>
    <mergeCell ref="A1218:G1218"/>
    <mergeCell ref="A1204:A1205"/>
    <mergeCell ref="A1139:A1140"/>
    <mergeCell ref="A1155:A1156"/>
    <mergeCell ref="A1216:A1217"/>
    <mergeCell ref="A876:A877"/>
    <mergeCell ref="A874:A875"/>
    <mergeCell ref="A870:A873"/>
    <mergeCell ref="A895:A896"/>
    <mergeCell ref="A1197:G1197"/>
    <mergeCell ref="A1127:A1128"/>
    <mergeCell ref="A897:A898"/>
    <mergeCell ref="A905:A906"/>
    <mergeCell ref="A934:A935"/>
    <mergeCell ref="A936:A937"/>
    <mergeCell ref="A940:A941"/>
    <mergeCell ref="A938:A939"/>
    <mergeCell ref="A904:G904"/>
    <mergeCell ref="A907:A908"/>
    <mergeCell ref="A926:A927"/>
    <mergeCell ref="A928:A929"/>
    <mergeCell ref="A1576:A1577"/>
    <mergeCell ref="A1583:A1584"/>
    <mergeCell ref="A1597:A1598"/>
    <mergeCell ref="A1599:A1600"/>
    <mergeCell ref="A1534:G1534"/>
    <mergeCell ref="A1535:A1536"/>
    <mergeCell ref="A1539:A1540"/>
    <mergeCell ref="A1537:A1538"/>
    <mergeCell ref="A1550:G1550"/>
    <mergeCell ref="A1564:G1564"/>
    <mergeCell ref="A1565:A1566"/>
    <mergeCell ref="A1568:A1569"/>
    <mergeCell ref="A1570:A1571"/>
    <mergeCell ref="A1492:G1492"/>
    <mergeCell ref="A1493:G1493"/>
    <mergeCell ref="A1494:A1495"/>
    <mergeCell ref="A1496:A1497"/>
    <mergeCell ref="A1498:A1499"/>
    <mergeCell ref="A1500:A1501"/>
    <mergeCell ref="A1610:A1611"/>
    <mergeCell ref="A1484:A1485"/>
    <mergeCell ref="A1518:G1518"/>
    <mergeCell ref="A1519:A1520"/>
    <mergeCell ref="A1502:A1503"/>
    <mergeCell ref="A1508:G1508"/>
    <mergeCell ref="A1509:G1509"/>
    <mergeCell ref="A1510:A1511"/>
    <mergeCell ref="A1512:A1513"/>
    <mergeCell ref="A1514:A1515"/>
    <mergeCell ref="A1516:A1517"/>
    <mergeCell ref="A1521:A1522"/>
    <mergeCell ref="A1555:A1556"/>
    <mergeCell ref="A1542:A1543"/>
    <mergeCell ref="A1544:A1545"/>
    <mergeCell ref="A1546:A1547"/>
    <mergeCell ref="A1548:A1549"/>
    <mergeCell ref="A1579:A1580"/>
    <mergeCell ref="A1465:G1465"/>
    <mergeCell ref="A1468:A1469"/>
    <mergeCell ref="A1470:A1471"/>
    <mergeCell ref="A1474:A1477"/>
    <mergeCell ref="A1466:A1467"/>
    <mergeCell ref="A1478:A1479"/>
    <mergeCell ref="A426:A427"/>
    <mergeCell ref="A428:G428"/>
    <mergeCell ref="A432:A433"/>
    <mergeCell ref="A434:A435"/>
    <mergeCell ref="A436:G436"/>
    <mergeCell ref="A446:G446"/>
    <mergeCell ref="A486:G486"/>
    <mergeCell ref="A487:A488"/>
    <mergeCell ref="A489:A490"/>
    <mergeCell ref="A461:G461"/>
    <mergeCell ref="A462:A463"/>
    <mergeCell ref="A464:A465"/>
    <mergeCell ref="A447:A448"/>
    <mergeCell ref="A449:A450"/>
    <mergeCell ref="A451:G451"/>
    <mergeCell ref="A452:A453"/>
    <mergeCell ref="A759:G759"/>
    <mergeCell ref="A863:A864"/>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128:A129"/>
    <mergeCell ref="A126:A127"/>
    <mergeCell ref="A99:A100"/>
    <mergeCell ref="A101:A102"/>
    <mergeCell ref="A103:A104"/>
    <mergeCell ref="A115:A116"/>
    <mergeCell ref="A111:A112"/>
    <mergeCell ref="A202:G202"/>
    <mergeCell ref="A117:G117"/>
    <mergeCell ref="A118:A119"/>
    <mergeCell ref="A150:A151"/>
    <mergeCell ref="A164:A165"/>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454:A455"/>
    <mergeCell ref="A468:A469"/>
    <mergeCell ref="A470:A471"/>
    <mergeCell ref="A473:A475"/>
    <mergeCell ref="A437:A438"/>
    <mergeCell ref="A439:A440"/>
    <mergeCell ref="A441:A442"/>
    <mergeCell ref="A443:G443"/>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540:A541"/>
    <mergeCell ref="A527:A528"/>
    <mergeCell ref="A529:A530"/>
    <mergeCell ref="A544:A545"/>
    <mergeCell ref="A566:A567"/>
    <mergeCell ref="A577:A578"/>
    <mergeCell ref="A568:A569"/>
    <mergeCell ref="A570:G570"/>
    <mergeCell ref="A571:A572"/>
    <mergeCell ref="A556:A557"/>
    <mergeCell ref="A560:A561"/>
    <mergeCell ref="A575:A576"/>
    <mergeCell ref="A583:G583"/>
    <mergeCell ref="A573:A574"/>
    <mergeCell ref="A558:A559"/>
    <mergeCell ref="A585:A586"/>
    <mergeCell ref="A587:A588"/>
    <mergeCell ref="A589:A590"/>
    <mergeCell ref="A584:G584"/>
    <mergeCell ref="A867:G867"/>
    <mergeCell ref="A868:A869"/>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631:A632"/>
    <mergeCell ref="A633:G633"/>
    <mergeCell ref="A634:A635"/>
    <mergeCell ref="A614:G614"/>
    <mergeCell ref="A620:G620"/>
    <mergeCell ref="A622:A623"/>
    <mergeCell ref="A624:A625"/>
    <mergeCell ref="A621:G621"/>
    <mergeCell ref="A636:A63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592:A593"/>
    <mergeCell ref="A594:A595"/>
    <mergeCell ref="A596:A597"/>
    <mergeCell ref="A598:G598"/>
    <mergeCell ref="A601:A602"/>
    <mergeCell ref="A609:A610"/>
    <mergeCell ref="A603:A604"/>
    <mergeCell ref="A615:G615"/>
    <mergeCell ref="A605:G605"/>
    <mergeCell ref="A606:G606"/>
    <mergeCell ref="A607:G607"/>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725:G725"/>
    <mergeCell ref="A746:G746"/>
    <mergeCell ref="A747:G747"/>
    <mergeCell ref="A739:G739"/>
    <mergeCell ref="A744:A745"/>
    <mergeCell ref="A735:A736"/>
    <mergeCell ref="A740:A741"/>
    <mergeCell ref="A742:A743"/>
    <mergeCell ref="A737:A738"/>
    <mergeCell ref="A726:G726"/>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1115:A1116"/>
    <mergeCell ref="A1105:A1106"/>
    <mergeCell ref="A1092:A1093"/>
    <mergeCell ref="A1111:A1112"/>
    <mergeCell ref="A945:A946"/>
    <mergeCell ref="A1104:G1104"/>
    <mergeCell ref="A966:G966"/>
    <mergeCell ref="A1007:A1008"/>
    <mergeCell ref="A1016:A1017"/>
    <mergeCell ref="A952:A953"/>
    <mergeCell ref="A960:A961"/>
    <mergeCell ref="A962:A963"/>
    <mergeCell ref="A986:A987"/>
    <mergeCell ref="A859:A860"/>
    <mergeCell ref="A921:G921"/>
    <mergeCell ref="A922:A923"/>
    <mergeCell ref="A901:G901"/>
    <mergeCell ref="A948:A949"/>
    <mergeCell ref="A1039:A1040"/>
    <mergeCell ref="A996:A997"/>
    <mergeCell ref="A1089:G1089"/>
    <mergeCell ref="A1090:A1091"/>
    <mergeCell ref="A1022:A1023"/>
    <mergeCell ref="A1034:A1035"/>
    <mergeCell ref="A1051:G1051"/>
    <mergeCell ref="A1041:A1042"/>
    <mergeCell ref="A1077:A1078"/>
    <mergeCell ref="A1060:A1061"/>
    <mergeCell ref="A1020:A1021"/>
    <mergeCell ref="A1036:G1036"/>
    <mergeCell ref="A899:A900"/>
    <mergeCell ref="A1032:A1033"/>
    <mergeCell ref="A1028:G1028"/>
    <mergeCell ref="A1058:G1058"/>
    <mergeCell ref="A1052:A1053"/>
    <mergeCell ref="A1088:G1088"/>
    <mergeCell ref="A1049:A1050"/>
    <mergeCell ref="A1463:A1464"/>
    <mergeCell ref="A1449:A1450"/>
    <mergeCell ref="A1431:A1432"/>
    <mergeCell ref="A1416:G1416"/>
    <mergeCell ref="A1417:A1418"/>
    <mergeCell ref="A1443:A1444"/>
    <mergeCell ref="A1445:A1446"/>
    <mergeCell ref="A1423:A1424"/>
    <mergeCell ref="A1425:A1426"/>
    <mergeCell ref="A1437:G1437"/>
    <mergeCell ref="A1438:G1438"/>
    <mergeCell ref="A1439:A1440"/>
    <mergeCell ref="A1421:A1422"/>
    <mergeCell ref="A1451:A1452"/>
    <mergeCell ref="A1453:A1454"/>
    <mergeCell ref="A1429:A1430"/>
    <mergeCell ref="A1441:A1442"/>
    <mergeCell ref="A1447:A1448"/>
    <mergeCell ref="A1457:A1458"/>
    <mergeCell ref="A1459:A1460"/>
    <mergeCell ref="A1419:A1420"/>
    <mergeCell ref="A1461:A1462"/>
    <mergeCell ref="A1412:A1413"/>
    <mergeCell ref="A1414:A1415"/>
    <mergeCell ref="A1326:A1327"/>
    <mergeCell ref="A1355:A1356"/>
    <mergeCell ref="A1357:G1357"/>
    <mergeCell ref="A1403:A1404"/>
    <mergeCell ref="A1405:A1406"/>
    <mergeCell ref="A1401:A1402"/>
    <mergeCell ref="A1399:A1400"/>
    <mergeCell ref="A1407:A1408"/>
    <mergeCell ref="A1370:A1371"/>
    <mergeCell ref="A1398:G1398"/>
    <mergeCell ref="A1334:A1335"/>
    <mergeCell ref="A1387:G1387"/>
    <mergeCell ref="A1358:A1359"/>
    <mergeCell ref="A1394:A1395"/>
    <mergeCell ref="A1396:A1397"/>
    <mergeCell ref="A1350:G1350"/>
    <mergeCell ref="A1364:A1365"/>
    <mergeCell ref="A1410:A1411"/>
    <mergeCell ref="A1366:A1367"/>
    <mergeCell ref="A1374:A1375"/>
    <mergeCell ref="A1378:A1379"/>
    <mergeCell ref="A1372:A1373"/>
    <mergeCell ref="A1199:A1200"/>
    <mergeCell ref="A1208:G1208"/>
    <mergeCell ref="A1264:A1265"/>
    <mergeCell ref="A1266:A1267"/>
    <mergeCell ref="A1260:A1261"/>
    <mergeCell ref="A1268:A1269"/>
    <mergeCell ref="A1258:A1259"/>
    <mergeCell ref="A1286:A1287"/>
    <mergeCell ref="A1282:A1283"/>
    <mergeCell ref="A1284:A1285"/>
    <mergeCell ref="A1270:A1271"/>
    <mergeCell ref="A1276:G1276"/>
    <mergeCell ref="A1203:G1203"/>
    <mergeCell ref="A1252:A1253"/>
    <mergeCell ref="A1231:A1232"/>
    <mergeCell ref="A1236:A1237"/>
    <mergeCell ref="A1238:A1239"/>
    <mergeCell ref="A1233:G1233"/>
    <mergeCell ref="A1409:G1409"/>
    <mergeCell ref="A1392:G1392"/>
    <mergeCell ref="A1393:G1393"/>
    <mergeCell ref="A1376:A1377"/>
    <mergeCell ref="A1384:A1385"/>
    <mergeCell ref="A1328:A1329"/>
    <mergeCell ref="A1332:A1333"/>
    <mergeCell ref="A1330:A1331"/>
    <mergeCell ref="A1360:A1361"/>
    <mergeCell ref="A1351:A1352"/>
    <mergeCell ref="A1314:A1315"/>
    <mergeCell ref="A1324:A1325"/>
    <mergeCell ref="A1362:A1363"/>
    <mergeCell ref="A1380:A1381"/>
    <mergeCell ref="A1382:A1383"/>
    <mergeCell ref="A1316:A1317"/>
    <mergeCell ref="A1318:A1319"/>
    <mergeCell ref="A1322:A1323"/>
    <mergeCell ref="A1368:A1369"/>
    <mergeCell ref="A1134:G1134"/>
    <mergeCell ref="A1137:A1138"/>
    <mergeCell ref="A1141:A1142"/>
    <mergeCell ref="A1135:A1136"/>
    <mergeCell ref="A1198:G1198"/>
    <mergeCell ref="A1188:G1188"/>
    <mergeCell ref="A1191:A1192"/>
    <mergeCell ref="A1173:A1174"/>
    <mergeCell ref="A1168:G1168"/>
    <mergeCell ref="A1169:G1169"/>
    <mergeCell ref="A1170:A1171"/>
    <mergeCell ref="A1177:A1178"/>
    <mergeCell ref="A1145:G1145"/>
    <mergeCell ref="A1157:G1157"/>
    <mergeCell ref="A1179:A1180"/>
    <mergeCell ref="A1181:G1181"/>
    <mergeCell ref="A1189:A1190"/>
    <mergeCell ref="A1150:A1151"/>
    <mergeCell ref="A1309:A1310"/>
    <mergeCell ref="A1262:A1263"/>
    <mergeCell ref="A1353:A1354"/>
    <mergeCell ref="A1348:A1349"/>
    <mergeCell ref="A1254:A1255"/>
    <mergeCell ref="A1346:A1347"/>
    <mergeCell ref="A1298:A1299"/>
    <mergeCell ref="A1292:G1292"/>
    <mergeCell ref="A1294:A1295"/>
    <mergeCell ref="A1296:A1297"/>
    <mergeCell ref="A1293:G1293"/>
    <mergeCell ref="A1300:A1301"/>
    <mergeCell ref="A1277:G1277"/>
    <mergeCell ref="A1278:A1279"/>
    <mergeCell ref="A1280:A1281"/>
    <mergeCell ref="A1313:G1313"/>
    <mergeCell ref="A1311:A1312"/>
    <mergeCell ref="A1306:G1306"/>
    <mergeCell ref="A1302:A1303"/>
    <mergeCell ref="A1304:A1305"/>
    <mergeCell ref="A1307:A1308"/>
    <mergeCell ref="A1320:A1321"/>
    <mergeCell ref="A1340:G1340"/>
    <mergeCell ref="A1341:G1341"/>
    <mergeCell ref="A1342:A1343"/>
    <mergeCell ref="A1344:A1345"/>
    <mergeCell ref="A1182:A1183"/>
    <mergeCell ref="A1184:A1185"/>
    <mergeCell ref="A1186:A1187"/>
    <mergeCell ref="A1148:A1149"/>
    <mergeCell ref="A1122:A1123"/>
    <mergeCell ref="A1160:A1161"/>
    <mergeCell ref="A1079:A1080"/>
    <mergeCell ref="A1098:A1099"/>
    <mergeCell ref="A889:A890"/>
    <mergeCell ref="A911:A912"/>
    <mergeCell ref="A1126:G1126"/>
    <mergeCell ref="A924:A925"/>
    <mergeCell ref="A1096:A1097"/>
    <mergeCell ref="A1043:A1044"/>
    <mergeCell ref="A1015:G1015"/>
    <mergeCell ref="A958:G958"/>
    <mergeCell ref="A942:A943"/>
    <mergeCell ref="A950:A951"/>
    <mergeCell ref="A984:A985"/>
    <mergeCell ref="A913:A914"/>
    <mergeCell ref="A1152:G1152"/>
    <mergeCell ref="A1153:A1154"/>
    <mergeCell ref="A1146:A1147"/>
    <mergeCell ref="A1133:G1133"/>
    <mergeCell ref="A947:G947"/>
    <mergeCell ref="A909:A910"/>
    <mergeCell ref="A964:A965"/>
    <mergeCell ref="A979:G979"/>
    <mergeCell ref="A915:A916"/>
    <mergeCell ref="A88:A89"/>
    <mergeCell ref="A1480:A1483"/>
    <mergeCell ref="A1486:A1487"/>
    <mergeCell ref="A476:A477"/>
    <mergeCell ref="A820:A821"/>
    <mergeCell ref="A822:A823"/>
    <mergeCell ref="A893:A894"/>
    <mergeCell ref="A930:A931"/>
    <mergeCell ref="A932:A933"/>
    <mergeCell ref="A891:A892"/>
    <mergeCell ref="A885:A886"/>
    <mergeCell ref="A887:A888"/>
    <mergeCell ref="A902:A903"/>
    <mergeCell ref="A1094:A1095"/>
    <mergeCell ref="A1003:A1004"/>
    <mergeCell ref="A1075:A1076"/>
    <mergeCell ref="A980:A981"/>
    <mergeCell ref="A1175:A1176"/>
    <mergeCell ref="A1162:A1163"/>
    <mergeCell ref="A1029:G1029"/>
    <mergeCell ref="A1030:A1031"/>
    <mergeCell ref="A1018:A1019"/>
    <mergeCell ref="A994:A995"/>
    <mergeCell ref="A998:A999"/>
    <mergeCell ref="A1005:A1006"/>
    <mergeCell ref="A973:A974"/>
    <mergeCell ref="A959:G959"/>
    <mergeCell ref="A1000:A1001"/>
    <mergeCell ref="A1009:A1010"/>
    <mergeCell ref="A1011:A1012"/>
    <mergeCell ref="A982:A983"/>
    <mergeCell ref="A1013:A1014"/>
    <mergeCell ref="A1002:G1002"/>
    <mergeCell ref="A992:G992"/>
    <mergeCell ref="A993:G993"/>
    <mergeCell ref="A977:A978"/>
    <mergeCell ref="A967:A968"/>
    <mergeCell ref="A969:A970"/>
    <mergeCell ref="A975:A976"/>
    <mergeCell ref="A971:A972"/>
    <mergeCell ref="A265:A266"/>
    <mergeCell ref="A1586:G1586"/>
    <mergeCell ref="A1455:A1456"/>
    <mergeCell ref="A776:G776"/>
    <mergeCell ref="A777:A778"/>
    <mergeCell ref="A1064:A1065"/>
    <mergeCell ref="A1113:A1114"/>
    <mergeCell ref="A1107:A1108"/>
    <mergeCell ref="A1062:A1063"/>
    <mergeCell ref="A1081:G1081"/>
    <mergeCell ref="A1059:G1059"/>
    <mergeCell ref="A1117:A1118"/>
    <mergeCell ref="A1109:A1110"/>
    <mergeCell ref="A1119:G1119"/>
    <mergeCell ref="A1066:G1066"/>
    <mergeCell ref="A1067:A1068"/>
    <mergeCell ref="A1082:A1083"/>
    <mergeCell ref="A1073:A1074"/>
    <mergeCell ref="A1120:A1121"/>
    <mergeCell ref="A1124:A1125"/>
    <mergeCell ref="A944:G944"/>
    <mergeCell ref="A1037:A1038"/>
    <mergeCell ref="A1045:A1048"/>
    <mergeCell ref="A1069:A1072"/>
  </mergeCells>
  <hyperlinks>
    <hyperlink ref="I10" location="ΤΜΗΜΑ_ΣΤΑΤΙΣΤΙΚΗΣ" display="ΣΤΑΤ"/>
    <hyperlink ref="I9" location="ΤΜΗΜΑ_ΠΛΗΡΟΦΟΡΙΚΗΣ" display="ΠΛΗΡ"/>
    <hyperlink ref="I1711" location="'Spring_14-15'!A1" display="TOP"/>
    <hyperlink ref="I1503" location="'Spring_14-15'!A1" display="TOP"/>
    <hyperlink ref="I1287" location="'Spring_14-15'!A1" display="TOP"/>
    <hyperlink ref="I8" location="ΤΜΗΜΑ_ΜΑΡΚΕΤΙΝΓΚ_ΚΑΙ_ΕΠΙΚΟΙΝΩΝΙΑΣ" display="M&amp;E"/>
    <hyperlink ref="I1100" location="'Spring_14-15'!A1" display="TOP"/>
    <hyperlink ref="I87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4" max="16383" man="1"/>
    <brk id="579" max="6" man="1"/>
    <brk id="616" max="6" man="1"/>
    <brk id="646" max="6" man="1"/>
    <brk id="680" max="6" man="1"/>
    <brk id="727" max="6" man="1"/>
    <brk id="784" max="6" man="1"/>
    <brk id="814" max="6" man="1"/>
    <brk id="849" max="16383" man="1"/>
    <brk id="878" max="16383" man="1"/>
    <brk id="917" max="6" man="1"/>
    <brk id="954" max="6" man="1"/>
    <brk id="988" max="6" man="1"/>
    <brk id="1024" max="6" man="1"/>
    <brk id="1054" max="6" man="1"/>
    <brk id="1084" max="6" man="1"/>
    <brk id="1100" max="6" man="1"/>
    <brk id="1129" max="6" man="1"/>
    <brk id="1164" max="6" man="1"/>
    <brk id="1193" max="6" man="1"/>
    <brk id="1245" max="6" man="1"/>
    <brk id="1272" max="6" man="1"/>
    <brk id="1288" max="6" man="1"/>
    <brk id="1336" max="6" man="1"/>
    <brk id="1388" max="6" man="1"/>
    <brk id="1433" max="6" man="1"/>
    <brk id="1488" max="6" man="1"/>
    <brk id="1504" max="6" man="1"/>
    <brk id="1529" max="6" man="1"/>
    <brk id="1559"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31"/>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31"/>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2016-10-25T12:14:36Z</dcterms:modified>
</cp:coreProperties>
</file>