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'Spring_16-17'!$A$311</definedName>
    <definedName name="ΤΜΗΜΑ_ΛΟΓΙΣΤΙΚΗΣ_ΚΑΙ_ΧΡΗΜΑΤΟΟΙΚΟΝΟΜΙΚΗΣ">'Spring_16-17'!$A$881</definedName>
    <definedName name="ΤΜΗΜΑ_ΜΑΡΚΕΤΙΝΓΚ_ΚΑΙ_ΕΠΙΚΟΙΝΩΝΙΑΣ">'Spring_16-17'!$A$1103</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'Spring_16-17'!$A$1291</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6" i="1" l="1"/>
  <c r="C836" i="1"/>
  <c r="D836" i="1"/>
  <c r="E836" i="1"/>
  <c r="F836" i="1"/>
  <c r="G836" i="1"/>
  <c r="C835" i="1"/>
  <c r="D835" i="1"/>
  <c r="E835" i="1"/>
  <c r="F835" i="1"/>
  <c r="G835" i="1"/>
  <c r="B835" i="1"/>
  <c r="G1071" i="1" l="1"/>
  <c r="G1074" i="1"/>
  <c r="F1074" i="1"/>
  <c r="E1074" i="1"/>
  <c r="D1074" i="1"/>
  <c r="C1074" i="1"/>
  <c r="B1074" i="1"/>
  <c r="G1073" i="1"/>
  <c r="F1073" i="1"/>
  <c r="E1073" i="1"/>
  <c r="D1073" i="1"/>
  <c r="C1073" i="1"/>
  <c r="B1073" i="1"/>
  <c r="F1071" i="1"/>
  <c r="F1072" i="1"/>
  <c r="G1072"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4" i="1" l="1"/>
  <c r="B233" i="1" l="1"/>
  <c r="C233" i="1"/>
  <c r="D233" i="1"/>
  <c r="E233" i="1"/>
  <c r="F233" i="1"/>
  <c r="G233" i="1"/>
  <c r="C232" i="1"/>
  <c r="D232" i="1"/>
  <c r="E232" i="1"/>
  <c r="F232" i="1"/>
  <c r="G232" i="1"/>
  <c r="B232" i="1"/>
  <c r="B847" i="1" l="1"/>
  <c r="C847" i="1"/>
  <c r="D847" i="1"/>
  <c r="E847" i="1"/>
  <c r="F847" i="1"/>
  <c r="G847" i="1"/>
  <c r="B848" i="1"/>
  <c r="C848" i="1"/>
  <c r="D848" i="1"/>
  <c r="E848" i="1"/>
  <c r="F848" i="1"/>
  <c r="G848" i="1"/>
  <c r="B815" i="1"/>
  <c r="C815" i="1"/>
  <c r="D815" i="1"/>
  <c r="E815" i="1"/>
  <c r="F815" i="1"/>
  <c r="G815" i="1"/>
  <c r="B814" i="1"/>
  <c r="C814" i="1"/>
  <c r="D814" i="1"/>
  <c r="E814" i="1"/>
  <c r="F814" i="1"/>
  <c r="G814" i="1"/>
  <c r="B782" i="1"/>
  <c r="C782" i="1"/>
  <c r="D782" i="1"/>
  <c r="E782" i="1"/>
  <c r="F782" i="1"/>
  <c r="G782" i="1"/>
  <c r="B783" i="1"/>
  <c r="C783" i="1"/>
  <c r="D783" i="1"/>
  <c r="E783" i="1"/>
  <c r="F783" i="1"/>
  <c r="G783"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7" i="1" l="1"/>
  <c r="B1080" i="1" l="1"/>
  <c r="C1080" i="1"/>
  <c r="D1080" i="1"/>
  <c r="E1080" i="1"/>
  <c r="F1080" i="1"/>
  <c r="G1080" i="1"/>
  <c r="C1079" i="1"/>
  <c r="D1079" i="1"/>
  <c r="E1079" i="1"/>
  <c r="F1079" i="1"/>
  <c r="G1079" i="1"/>
  <c r="B1079" i="1"/>
  <c r="B1011" i="1" l="1"/>
  <c r="F998" i="1"/>
  <c r="F999" i="1"/>
  <c r="B978" i="1"/>
  <c r="C978" i="1"/>
  <c r="D978" i="1"/>
  <c r="E978" i="1"/>
  <c r="F978" i="1"/>
  <c r="G978" i="1"/>
  <c r="C977" i="1"/>
  <c r="D977" i="1"/>
  <c r="E977" i="1"/>
  <c r="F977" i="1"/>
  <c r="G977" i="1"/>
  <c r="B977" i="1"/>
  <c r="B1052" i="1"/>
  <c r="C1052" i="1"/>
  <c r="D1052" i="1"/>
  <c r="E1052" i="1"/>
  <c r="F1052" i="1"/>
  <c r="G1052" i="1"/>
  <c r="C1051" i="1"/>
  <c r="D1051" i="1"/>
  <c r="E1051" i="1"/>
  <c r="F1051" i="1"/>
  <c r="G1051" i="1"/>
  <c r="B1051" i="1"/>
  <c r="G1023" i="1" l="1"/>
  <c r="F1023" i="1"/>
  <c r="E1023" i="1"/>
  <c r="D1023" i="1"/>
  <c r="C1023" i="1"/>
  <c r="B1023" i="1"/>
  <c r="G1022" i="1"/>
  <c r="F1022" i="1"/>
  <c r="E1022" i="1"/>
  <c r="D1022" i="1"/>
  <c r="C1022" i="1"/>
  <c r="B1022" i="1"/>
  <c r="G1021" i="1"/>
  <c r="F1021" i="1"/>
  <c r="E1021" i="1"/>
  <c r="D1021" i="1"/>
  <c r="C1021" i="1"/>
  <c r="B1021" i="1"/>
  <c r="G1020" i="1"/>
  <c r="F1020" i="1"/>
  <c r="E1020" i="1"/>
  <c r="D1020" i="1"/>
  <c r="C1020" i="1"/>
  <c r="B1020" i="1"/>
  <c r="B1012" i="1" l="1"/>
  <c r="C1012" i="1"/>
  <c r="D1012" i="1"/>
  <c r="E1012" i="1"/>
  <c r="F1012" i="1"/>
  <c r="G1012" i="1"/>
  <c r="B1013" i="1"/>
  <c r="C1013" i="1"/>
  <c r="D1013" i="1"/>
  <c r="E1013" i="1"/>
  <c r="F1013" i="1"/>
  <c r="G1013" i="1"/>
  <c r="B1014" i="1"/>
  <c r="C1014" i="1"/>
  <c r="D1014" i="1"/>
  <c r="E1014" i="1"/>
  <c r="F1014" i="1"/>
  <c r="G1014" i="1"/>
  <c r="C1011" i="1"/>
  <c r="D1011" i="1"/>
  <c r="E1011" i="1"/>
  <c r="F1011" i="1"/>
  <c r="G1011" i="1"/>
  <c r="G1077" i="1"/>
  <c r="B1082" i="1"/>
  <c r="C1082" i="1"/>
  <c r="D1082" i="1"/>
  <c r="E1082" i="1"/>
  <c r="F1082" i="1"/>
  <c r="G1082" i="1"/>
  <c r="C1081" i="1"/>
  <c r="D1081" i="1"/>
  <c r="E1081" i="1"/>
  <c r="F1081" i="1"/>
  <c r="G1081" i="1"/>
  <c r="B1081" i="1"/>
  <c r="B1271" i="1" l="1"/>
  <c r="C1271" i="1"/>
  <c r="D1271" i="1"/>
  <c r="E1271" i="1"/>
  <c r="F1271" i="1"/>
  <c r="G1271" i="1"/>
  <c r="C1270" i="1"/>
  <c r="D1270" i="1"/>
  <c r="E1270" i="1"/>
  <c r="F1270" i="1"/>
  <c r="G1270" i="1"/>
  <c r="B1270" i="1"/>
  <c r="B1269" i="1"/>
  <c r="C1269" i="1"/>
  <c r="D1269" i="1"/>
  <c r="E1269" i="1"/>
  <c r="F1269" i="1"/>
  <c r="G1269" i="1"/>
  <c r="C1268" i="1"/>
  <c r="D1268" i="1"/>
  <c r="E1268" i="1"/>
  <c r="F1268" i="1"/>
  <c r="G1268" i="1"/>
  <c r="B1268" i="1"/>
  <c r="B1265" i="1"/>
  <c r="C1265" i="1"/>
  <c r="D1265" i="1"/>
  <c r="E1265" i="1"/>
  <c r="F1265" i="1"/>
  <c r="G1265" i="1"/>
  <c r="C1264" i="1"/>
  <c r="D1264" i="1"/>
  <c r="E1264" i="1"/>
  <c r="F1264" i="1"/>
  <c r="G1264" i="1"/>
  <c r="B1264"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57" i="1"/>
  <c r="C1257" i="1"/>
  <c r="D1257" i="1"/>
  <c r="E1257" i="1"/>
  <c r="F1257" i="1"/>
  <c r="G1257" i="1"/>
  <c r="C1256" i="1"/>
  <c r="D1256" i="1"/>
  <c r="E1256" i="1"/>
  <c r="F1256" i="1"/>
  <c r="G1256" i="1"/>
  <c r="B1256"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30"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2" i="1" l="1"/>
  <c r="D802" i="1"/>
  <c r="E802" i="1"/>
  <c r="G802" i="1"/>
  <c r="C801" i="1"/>
  <c r="D801" i="1"/>
  <c r="E801" i="1"/>
  <c r="F801" i="1"/>
  <c r="G801" i="1"/>
  <c r="B801" i="1"/>
  <c r="B1634" i="1" l="1"/>
  <c r="B1310" i="1"/>
  <c r="B1123" i="1"/>
  <c r="B328" i="1"/>
  <c r="B521" i="1"/>
  <c r="B156" i="1"/>
  <c r="B17" i="1"/>
  <c r="G1310" i="1"/>
  <c r="F1310" i="1"/>
  <c r="E1310" i="1"/>
  <c r="D1310" i="1"/>
  <c r="C1310" i="1"/>
  <c r="G1309" i="1"/>
  <c r="F1309" i="1"/>
  <c r="E1309" i="1"/>
  <c r="D1309" i="1"/>
  <c r="C1309" i="1"/>
  <c r="B1309" i="1"/>
  <c r="B905" i="1" l="1"/>
  <c r="B904" i="1"/>
  <c r="G114" i="1" l="1"/>
  <c r="C879" i="1" l="1"/>
  <c r="E879" i="1"/>
  <c r="E762" i="1"/>
  <c r="B666" i="1"/>
  <c r="E1075" i="1" l="1"/>
  <c r="E1076" i="1"/>
  <c r="E996" i="1"/>
  <c r="E997" i="1"/>
  <c r="C999" i="1"/>
  <c r="B999" i="1"/>
  <c r="C998" i="1"/>
  <c r="B998" i="1"/>
  <c r="B771" i="1" l="1"/>
  <c r="C771" i="1"/>
  <c r="D771" i="1"/>
  <c r="E771" i="1"/>
  <c r="F771" i="1"/>
  <c r="G771" i="1"/>
  <c r="C770" i="1"/>
  <c r="D770" i="1"/>
  <c r="E770" i="1"/>
  <c r="F770" i="1"/>
  <c r="G770" i="1"/>
  <c r="B1273" i="1" l="1"/>
  <c r="C1273" i="1"/>
  <c r="D1273" i="1"/>
  <c r="E1273" i="1"/>
  <c r="F1273" i="1"/>
  <c r="G1273" i="1"/>
  <c r="C1272" i="1"/>
  <c r="D1272" i="1"/>
  <c r="E1272" i="1"/>
  <c r="F1272" i="1"/>
  <c r="G1272" i="1"/>
  <c r="B1272"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4" i="1"/>
  <c r="C834" i="1"/>
  <c r="D834" i="1"/>
  <c r="E834" i="1"/>
  <c r="F834" i="1"/>
  <c r="G834" i="1"/>
  <c r="C833" i="1"/>
  <c r="D833" i="1"/>
  <c r="E833" i="1"/>
  <c r="F833" i="1"/>
  <c r="G833" i="1"/>
  <c r="B833"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6" i="1"/>
  <c r="C1466" i="1"/>
  <c r="D1466" i="1"/>
  <c r="E1466" i="1"/>
  <c r="F1466" i="1"/>
  <c r="G1466" i="1"/>
  <c r="C1465" i="1"/>
  <c r="D1465" i="1"/>
  <c r="E1465" i="1"/>
  <c r="F1465" i="1"/>
  <c r="G1465" i="1"/>
  <c r="B1465" i="1"/>
  <c r="B1261" i="1" l="1"/>
  <c r="C1261" i="1"/>
  <c r="D1261" i="1"/>
  <c r="E1261" i="1"/>
  <c r="F1261" i="1"/>
  <c r="G1261" i="1"/>
  <c r="C1260" i="1"/>
  <c r="D1260" i="1"/>
  <c r="E1260" i="1"/>
  <c r="F1260" i="1"/>
  <c r="G1260" i="1"/>
  <c r="B1260" i="1"/>
  <c r="B1267" i="1"/>
  <c r="C1267" i="1"/>
  <c r="D1267" i="1"/>
  <c r="E1267" i="1"/>
  <c r="F1267" i="1"/>
  <c r="G1267" i="1"/>
  <c r="C1266" i="1"/>
  <c r="D1266" i="1"/>
  <c r="E1266" i="1"/>
  <c r="F1266" i="1"/>
  <c r="G1266" i="1"/>
  <c r="B1266" i="1"/>
  <c r="B1253" i="1"/>
  <c r="C1253" i="1"/>
  <c r="D1253" i="1"/>
  <c r="E1253" i="1"/>
  <c r="F1253" i="1"/>
  <c r="G1253" i="1"/>
  <c r="C1252" i="1"/>
  <c r="D1252" i="1"/>
  <c r="E1252" i="1"/>
  <c r="F1252" i="1"/>
  <c r="G1252" i="1"/>
  <c r="B1252" i="1"/>
  <c r="B878" i="1"/>
  <c r="B1263" i="1"/>
  <c r="C1263" i="1"/>
  <c r="D1263" i="1"/>
  <c r="E1263" i="1"/>
  <c r="F1263" i="1"/>
  <c r="G1263" i="1"/>
  <c r="C1262" i="1"/>
  <c r="D1262" i="1"/>
  <c r="E1262" i="1"/>
  <c r="F1262" i="1"/>
  <c r="G1262" i="1"/>
  <c r="B1262" i="1"/>
  <c r="B1176" i="1"/>
  <c r="C1176" i="1"/>
  <c r="D1176" i="1"/>
  <c r="E1176" i="1"/>
  <c r="F1176" i="1"/>
  <c r="G1176" i="1"/>
  <c r="C1175" i="1"/>
  <c r="D1175" i="1"/>
  <c r="E1175" i="1"/>
  <c r="F1175" i="1"/>
  <c r="G1175" i="1"/>
  <c r="B1175" i="1"/>
  <c r="B691" i="1" l="1"/>
  <c r="C691" i="1"/>
  <c r="D691" i="1"/>
  <c r="E691" i="1"/>
  <c r="F691" i="1"/>
  <c r="G691" i="1"/>
  <c r="C690" i="1"/>
  <c r="D690" i="1"/>
  <c r="E690" i="1"/>
  <c r="F690" i="1"/>
  <c r="G690" i="1"/>
  <c r="B690" i="1"/>
  <c r="B1178" i="1"/>
  <c r="C1178" i="1"/>
  <c r="D1178" i="1"/>
  <c r="E1178" i="1"/>
  <c r="F1178" i="1"/>
  <c r="G1178" i="1"/>
  <c r="C1177" i="1"/>
  <c r="D1177" i="1"/>
  <c r="E1177" i="1"/>
  <c r="F1177" i="1"/>
  <c r="G1177" i="1"/>
  <c r="B1177" i="1"/>
  <c r="B1130" i="1"/>
  <c r="C1130" i="1"/>
  <c r="E1130" i="1"/>
  <c r="F1130" i="1"/>
  <c r="G1130" i="1"/>
  <c r="C1129" i="1"/>
  <c r="D1129" i="1"/>
  <c r="E1129" i="1"/>
  <c r="F1129" i="1"/>
  <c r="G1129" i="1"/>
  <c r="B1129" i="1"/>
  <c r="B1120" i="1"/>
  <c r="C1120" i="1"/>
  <c r="D1120" i="1"/>
  <c r="E1120" i="1"/>
  <c r="F1120" i="1"/>
  <c r="G1120" i="1"/>
  <c r="C1119" i="1"/>
  <c r="D1119" i="1"/>
  <c r="E1119" i="1"/>
  <c r="F1119" i="1"/>
  <c r="G1119" i="1"/>
  <c r="B1119" i="1"/>
  <c r="B1085" i="1"/>
  <c r="C1085" i="1"/>
  <c r="D1085" i="1"/>
  <c r="E1085" i="1"/>
  <c r="F1085" i="1"/>
  <c r="G1085" i="1"/>
  <c r="C1084" i="1"/>
  <c r="D1084" i="1"/>
  <c r="E1084" i="1"/>
  <c r="F1084" i="1"/>
  <c r="B1084" i="1"/>
  <c r="B1078" i="1"/>
  <c r="C1078" i="1"/>
  <c r="D1078" i="1"/>
  <c r="E1078" i="1"/>
  <c r="F1078" i="1"/>
  <c r="G1078" i="1"/>
  <c r="C1077" i="1"/>
  <c r="D1077" i="1"/>
  <c r="E1077" i="1"/>
  <c r="F1077" i="1"/>
  <c r="B1077" i="1"/>
  <c r="B1072" i="1"/>
  <c r="C1072" i="1"/>
  <c r="D1072" i="1"/>
  <c r="E1072" i="1"/>
  <c r="C1071" i="1"/>
  <c r="D1071" i="1"/>
  <c r="E1071" i="1"/>
  <c r="B1071" i="1"/>
  <c r="B1069" i="1"/>
  <c r="B1070" i="1"/>
  <c r="C1070" i="1"/>
  <c r="D1070" i="1"/>
  <c r="E1070" i="1"/>
  <c r="F1070" i="1"/>
  <c r="G1070" i="1"/>
  <c r="B1075" i="1"/>
  <c r="C1075" i="1"/>
  <c r="D1075" i="1"/>
  <c r="F1075" i="1"/>
  <c r="G1075" i="1"/>
  <c r="B1076" i="1"/>
  <c r="C1076" i="1"/>
  <c r="D1076" i="1"/>
  <c r="F1076" i="1"/>
  <c r="G1076" i="1"/>
  <c r="C1069" i="1"/>
  <c r="D1069" i="1"/>
  <c r="E1069" i="1"/>
  <c r="F1069" i="1"/>
  <c r="G1069" i="1"/>
  <c r="B1063" i="1"/>
  <c r="C1063" i="1"/>
  <c r="D1063" i="1"/>
  <c r="E1063" i="1"/>
  <c r="F1063" i="1"/>
  <c r="G1063" i="1"/>
  <c r="B1064" i="1"/>
  <c r="C1064" i="1"/>
  <c r="D1064" i="1"/>
  <c r="E1064" i="1"/>
  <c r="F1064" i="1"/>
  <c r="G1064" i="1"/>
  <c r="B1065" i="1"/>
  <c r="C1065" i="1"/>
  <c r="D1065" i="1"/>
  <c r="E1065" i="1"/>
  <c r="F1065" i="1"/>
  <c r="G1065" i="1"/>
  <c r="C1062" i="1"/>
  <c r="D1062" i="1"/>
  <c r="E1062" i="1"/>
  <c r="F1062" i="1"/>
  <c r="G1062" i="1"/>
  <c r="B1062" i="1"/>
  <c r="B1019" i="1"/>
  <c r="C1019" i="1"/>
  <c r="D1019" i="1"/>
  <c r="E1019" i="1"/>
  <c r="F1019" i="1"/>
  <c r="G1019" i="1"/>
  <c r="C1018" i="1"/>
  <c r="D1018" i="1"/>
  <c r="E1018" i="1"/>
  <c r="F1018" i="1"/>
  <c r="G1018" i="1"/>
  <c r="B1018" i="1"/>
  <c r="B1016" i="1"/>
  <c r="C1016" i="1"/>
  <c r="D1016" i="1"/>
  <c r="E1016" i="1"/>
  <c r="F1016" i="1"/>
  <c r="G1016" i="1"/>
  <c r="C1015" i="1"/>
  <c r="D1015" i="1"/>
  <c r="E1015" i="1"/>
  <c r="F1015" i="1"/>
  <c r="G1015" i="1"/>
  <c r="B1015" i="1"/>
  <c r="B997" i="1"/>
  <c r="C997" i="1"/>
  <c r="D997" i="1"/>
  <c r="F997" i="1"/>
  <c r="G997" i="1"/>
  <c r="C996" i="1"/>
  <c r="D996" i="1"/>
  <c r="F996" i="1"/>
  <c r="G996" i="1"/>
  <c r="B996" i="1"/>
  <c r="D999" i="1"/>
  <c r="E999" i="1"/>
  <c r="G999" i="1"/>
  <c r="D998" i="1"/>
  <c r="E998" i="1"/>
  <c r="G998" i="1"/>
  <c r="B980" i="1"/>
  <c r="C980" i="1"/>
  <c r="D980" i="1"/>
  <c r="E980" i="1"/>
  <c r="F980" i="1"/>
  <c r="G980" i="1"/>
  <c r="C979" i="1"/>
  <c r="D979" i="1"/>
  <c r="E979" i="1"/>
  <c r="F979" i="1"/>
  <c r="G979" i="1"/>
  <c r="B979" i="1"/>
  <c r="B966" i="1" l="1"/>
  <c r="C966" i="1"/>
  <c r="D966" i="1"/>
  <c r="E966" i="1"/>
  <c r="F966" i="1"/>
  <c r="B967" i="1"/>
  <c r="C967" i="1"/>
  <c r="D967" i="1"/>
  <c r="E967" i="1"/>
  <c r="F967" i="1"/>
  <c r="B879" i="1" l="1"/>
  <c r="D879" i="1"/>
  <c r="F879" i="1"/>
  <c r="G879" i="1"/>
  <c r="C878" i="1"/>
  <c r="D878" i="1"/>
  <c r="E878" i="1"/>
  <c r="F878" i="1"/>
  <c r="G878" i="1"/>
  <c r="B846" i="1"/>
  <c r="C846" i="1"/>
  <c r="D846" i="1"/>
  <c r="E846" i="1"/>
  <c r="F846" i="1"/>
  <c r="G846" i="1"/>
  <c r="C845" i="1"/>
  <c r="D845" i="1"/>
  <c r="E845" i="1"/>
  <c r="F845" i="1"/>
  <c r="G845" i="1"/>
  <c r="B845" i="1"/>
  <c r="B840" i="1"/>
  <c r="C840" i="1"/>
  <c r="D840" i="1"/>
  <c r="E840" i="1"/>
  <c r="F840" i="1"/>
  <c r="G840" i="1"/>
  <c r="C839" i="1"/>
  <c r="D839" i="1"/>
  <c r="E839" i="1"/>
  <c r="F839" i="1"/>
  <c r="G839" i="1"/>
  <c r="B839" i="1"/>
  <c r="B838" i="1"/>
  <c r="C838" i="1"/>
  <c r="D838" i="1"/>
  <c r="E838" i="1"/>
  <c r="F838" i="1"/>
  <c r="G838" i="1"/>
  <c r="C837" i="1"/>
  <c r="D837" i="1"/>
  <c r="E837" i="1"/>
  <c r="F837" i="1"/>
  <c r="G837" i="1"/>
  <c r="B837" i="1"/>
  <c r="B823" i="1"/>
  <c r="C823" i="1"/>
  <c r="D823" i="1"/>
  <c r="E823" i="1"/>
  <c r="F823" i="1"/>
  <c r="G823" i="1"/>
  <c r="B824" i="1"/>
  <c r="C824" i="1"/>
  <c r="D824" i="1"/>
  <c r="E824" i="1"/>
  <c r="F824" i="1"/>
  <c r="G824" i="1"/>
  <c r="B825" i="1"/>
  <c r="C825" i="1"/>
  <c r="D825" i="1"/>
  <c r="E825" i="1"/>
  <c r="F825" i="1"/>
  <c r="G825" i="1"/>
  <c r="C822" i="1"/>
  <c r="D822" i="1"/>
  <c r="E822" i="1"/>
  <c r="F822" i="1"/>
  <c r="G822" i="1"/>
  <c r="B822" i="1"/>
  <c r="B806" i="1"/>
  <c r="C806" i="1"/>
  <c r="D806" i="1"/>
  <c r="E806" i="1"/>
  <c r="F806" i="1"/>
  <c r="G806" i="1"/>
  <c r="C805" i="1"/>
  <c r="D805" i="1"/>
  <c r="E805" i="1"/>
  <c r="F805" i="1"/>
  <c r="G805" i="1"/>
  <c r="B805" i="1"/>
  <c r="B813" i="1"/>
  <c r="C813" i="1"/>
  <c r="D813" i="1"/>
  <c r="E813" i="1"/>
  <c r="F813" i="1"/>
  <c r="G813" i="1"/>
  <c r="C812" i="1"/>
  <c r="D812" i="1"/>
  <c r="E812" i="1"/>
  <c r="F812" i="1"/>
  <c r="G812" i="1"/>
  <c r="B812"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2" i="1"/>
  <c r="C832" i="1"/>
  <c r="D832" i="1"/>
  <c r="E832" i="1"/>
  <c r="F832" i="1"/>
  <c r="G832" i="1"/>
  <c r="C831" i="1"/>
  <c r="D831" i="1"/>
  <c r="E831" i="1"/>
  <c r="F831" i="1"/>
  <c r="G831" i="1"/>
  <c r="B831"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30" i="1"/>
  <c r="F329" i="1"/>
  <c r="F523" i="1"/>
  <c r="F522" i="1"/>
  <c r="F1125" i="1"/>
  <c r="F1124" i="1"/>
  <c r="G1312" i="1" l="1"/>
  <c r="F1312" i="1"/>
  <c r="E1312" i="1"/>
  <c r="D1312" i="1"/>
  <c r="C1312" i="1"/>
  <c r="B1312" i="1"/>
  <c r="G1311" i="1"/>
  <c r="F1311" i="1"/>
  <c r="E1311" i="1"/>
  <c r="D1311" i="1"/>
  <c r="C1311" i="1"/>
  <c r="B1311" i="1"/>
  <c r="F158" i="1"/>
  <c r="F157" i="1"/>
  <c r="C157" i="1"/>
  <c r="D157" i="1"/>
  <c r="E157" i="1"/>
  <c r="C158" i="1"/>
  <c r="D158" i="1"/>
  <c r="E158" i="1"/>
  <c r="B1717" i="1" l="1"/>
  <c r="C1024" i="1" l="1"/>
  <c r="D1024" i="1"/>
  <c r="E1024" i="1"/>
  <c r="F1024" i="1"/>
  <c r="G1024" i="1"/>
  <c r="C1025" i="1"/>
  <c r="D1025" i="1"/>
  <c r="E1025" i="1"/>
  <c r="F1025" i="1"/>
  <c r="G1025" i="1"/>
  <c r="B1025" i="1"/>
  <c r="B102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7" i="1"/>
  <c r="F1417" i="1"/>
  <c r="E1417" i="1"/>
  <c r="D1417" i="1"/>
  <c r="C1417" i="1"/>
  <c r="B1417" i="1"/>
  <c r="G1416" i="1"/>
  <c r="F1416" i="1"/>
  <c r="E1416" i="1"/>
  <c r="D1416" i="1"/>
  <c r="C1416" i="1"/>
  <c r="B1416"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358" i="1" l="1"/>
  <c r="F1358" i="1"/>
  <c r="E1358" i="1"/>
  <c r="D1358" i="1"/>
  <c r="C1358" i="1"/>
  <c r="B1358" i="1"/>
  <c r="G1357" i="1"/>
  <c r="F1357" i="1"/>
  <c r="E1357" i="1"/>
  <c r="D1357" i="1"/>
  <c r="C1357" i="1"/>
  <c r="B1357" i="1"/>
  <c r="G1356" i="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14" i="1"/>
  <c r="F1314" i="1"/>
  <c r="E1314" i="1"/>
  <c r="D1314" i="1"/>
  <c r="C1314" i="1"/>
  <c r="B1314" i="1"/>
  <c r="G1313" i="1"/>
  <c r="F1313" i="1"/>
  <c r="E1313" i="1"/>
  <c r="D1313" i="1"/>
  <c r="C1313" i="1"/>
  <c r="B1313" i="1"/>
  <c r="G1289" i="1"/>
  <c r="F1289" i="1"/>
  <c r="E1289" i="1"/>
  <c r="D1289" i="1"/>
  <c r="C1289" i="1"/>
  <c r="B1289" i="1"/>
  <c r="G1288" i="1"/>
  <c r="F1288" i="1"/>
  <c r="E1288" i="1"/>
  <c r="D1288" i="1"/>
  <c r="C1288" i="1"/>
  <c r="B1288" i="1"/>
  <c r="A1288"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3" i="1"/>
  <c r="F1153" i="1"/>
  <c r="E1153" i="1"/>
  <c r="D1153" i="1"/>
  <c r="C1153" i="1"/>
  <c r="B1153" i="1"/>
  <c r="G1152" i="1"/>
  <c r="F1152" i="1"/>
  <c r="E1152" i="1"/>
  <c r="D1152" i="1"/>
  <c r="C1152" i="1"/>
  <c r="B1152"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27" i="1"/>
  <c r="F1127" i="1"/>
  <c r="E1127" i="1"/>
  <c r="D1127" i="1"/>
  <c r="C1127" i="1"/>
  <c r="B1127" i="1"/>
  <c r="G1126" i="1"/>
  <c r="F1126" i="1"/>
  <c r="E1126" i="1"/>
  <c r="D1126" i="1"/>
  <c r="C1126" i="1"/>
  <c r="B1126" i="1"/>
  <c r="G1125" i="1"/>
  <c r="E1125" i="1"/>
  <c r="D1125" i="1"/>
  <c r="C1125" i="1"/>
  <c r="B1125" i="1"/>
  <c r="G1124" i="1"/>
  <c r="E1124" i="1"/>
  <c r="D1124" i="1"/>
  <c r="C1124" i="1"/>
  <c r="B1124" i="1"/>
  <c r="G1123" i="1"/>
  <c r="F1123" i="1"/>
  <c r="E1123" i="1"/>
  <c r="D1123" i="1"/>
  <c r="C1123" i="1"/>
  <c r="G1122" i="1"/>
  <c r="F1122" i="1"/>
  <c r="E1122" i="1"/>
  <c r="D1122" i="1"/>
  <c r="C1122" i="1"/>
  <c r="B1122" i="1"/>
  <c r="G1101" i="1"/>
  <c r="F1101" i="1"/>
  <c r="E1101" i="1"/>
  <c r="D1101" i="1"/>
  <c r="C1101" i="1"/>
  <c r="B1101" i="1"/>
  <c r="G1100" i="1"/>
  <c r="F1100" i="1"/>
  <c r="E1100" i="1"/>
  <c r="D1100" i="1"/>
  <c r="C1100" i="1"/>
  <c r="B1100" i="1"/>
  <c r="A110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C1007" i="1"/>
  <c r="D1007" i="1"/>
  <c r="E1007" i="1"/>
  <c r="F1007" i="1"/>
  <c r="G1007" i="1"/>
  <c r="B1008" i="1"/>
  <c r="C1008" i="1"/>
  <c r="D1008" i="1"/>
  <c r="E1008" i="1"/>
  <c r="F1008" i="1"/>
  <c r="G1008" i="1"/>
  <c r="B1006" i="1"/>
  <c r="C1006" i="1"/>
  <c r="D1006" i="1"/>
  <c r="E1006" i="1"/>
  <c r="F1006" i="1"/>
  <c r="G1006" i="1"/>
  <c r="C1005" i="1"/>
  <c r="D1005" i="1"/>
  <c r="E1005" i="1"/>
  <c r="F1005" i="1"/>
  <c r="G1005" i="1"/>
  <c r="B1005" i="1"/>
  <c r="G1003" i="1"/>
  <c r="F1003" i="1"/>
  <c r="E1003" i="1"/>
  <c r="D1003" i="1"/>
  <c r="C1003" i="1"/>
  <c r="B1003" i="1"/>
  <c r="G1002" i="1"/>
  <c r="F1002" i="1"/>
  <c r="E1002" i="1"/>
  <c r="D1002" i="1"/>
  <c r="C1002" i="1"/>
  <c r="B1002" i="1"/>
  <c r="G967" i="1"/>
  <c r="G966" i="1"/>
  <c r="G948" i="1"/>
  <c r="F948" i="1"/>
  <c r="E948" i="1"/>
  <c r="D948" i="1"/>
  <c r="C948" i="1"/>
  <c r="B948" i="1"/>
  <c r="G947" i="1"/>
  <c r="F947" i="1"/>
  <c r="E947" i="1"/>
  <c r="D947" i="1"/>
  <c r="C947" i="1"/>
  <c r="B947" i="1"/>
  <c r="G905" i="1"/>
  <c r="F905" i="1"/>
  <c r="E905" i="1"/>
  <c r="D905" i="1"/>
  <c r="C905" i="1"/>
  <c r="G904" i="1"/>
  <c r="F904" i="1"/>
  <c r="E904" i="1"/>
  <c r="D904" i="1"/>
  <c r="C904" i="1"/>
  <c r="G866" i="1"/>
  <c r="F866" i="1"/>
  <c r="E866" i="1"/>
  <c r="D866" i="1"/>
  <c r="C866" i="1"/>
  <c r="B866" i="1"/>
  <c r="G865" i="1"/>
  <c r="F865" i="1"/>
  <c r="E865" i="1"/>
  <c r="D865" i="1"/>
  <c r="C865" i="1"/>
  <c r="B865" i="1"/>
  <c r="A865"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<sst xmlns="http://schemas.openxmlformats.org/spreadsheetml/2006/main" count="3027" uniqueCount="785">
  <si>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</si>
  <si>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</si>
  <si>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</si>
  <si>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</si>
  <si>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</si>
  <si>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</si>
  <si>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</si>
  <si>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</si>
  <si>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</si>
  <si>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</si>
  <si>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</si>
  <si>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</si>
  <si>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</si>
  <si>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</si>
  <si>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</si>
  <si>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</si>
  <si>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</si>
  <si>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</si>
  <si>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</si>
  <si>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</si>
  <si>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</si>
  <si>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</si>
  <si>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</si>
  <si>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</si>
  <si>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</si>
  <si>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</si>
  <si>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</si>
  <si>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</si>
  <si>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</si>
  <si>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</si>
  <si>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</si>
  <si>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</si>
  <si>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</si>
  <si>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</si>
  <si>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</si>
  <si>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</si>
  <si>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</si>
  <si>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</si>
  <si>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</si>
  <si>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</si>
  <si>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</si>
  <si>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</si>
  <si>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</si>
  <si>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</si>
  <si>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</si>
  <si>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</si>
  <si>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</si>
  <si>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</si>
  <si>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</si>
  <si>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</si>
  <si>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</si>
  <si>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</si>
  <si>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</si>
  <si>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</si>
  <si>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</si>
  <si>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</si>
  <si>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</si>
  <si>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</si>
  <si>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</si>
  <si>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</si>
  <si>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</si>
  <si>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</si>
  <si>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</si>
  <si>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</si>
  <si>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</si>
  <si>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</si>
  <si>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</si>
  <si>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</si>
  <si>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</si>
  <si>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</si>
  <si>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</si>
  <si>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</si>
  <si>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</si>
  <si>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</si>
  <si>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</si>
  <si>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</si>
  <si>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</si>
  <si>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</si>
  <si>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</si>
  <si>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</si>
  <si>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</si>
  <si>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</si>
  <si>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</si>
  <si>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</si>
  <si>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</si>
  <si>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</si>
  <si>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</si>
  <si>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</si>
  <si>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</si>
  <si>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</si>
  <si>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</si>
  <si>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</si>
  <si>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</si>
  <si>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</si>
  <si>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</si>
  <si>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</si>
  <si>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</si>
  <si>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</si>
  <si>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</si>
  <si>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</si>
  <si>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</si>
  <si>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</si>
  <si>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</si>
  <si>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</si>
  <si>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</si>
  <si>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</si>
  <si>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</si>
  <si>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</si>
  <si>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</si>
  <si>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</si>
  <si>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</si>
  <si>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</si>
  <si>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</si>
  <si>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</si>
  <si>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</si>
  <si>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</si>
  <si>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</si>
  <si>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</si>
  <si>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</si>
  <si>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</si>
  <si>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</si>
  <si>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</si>
  <si>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</si>
  <si>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</si>
  <si>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</si>
  <si>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</si>
  <si>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</si>
  <si>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</si>
  <si>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</si>
  <si>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</si>
  <si>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</si>
  <si>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</si>
  <si>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</si>
  <si>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</si>
  <si>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</si>
  <si>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</si>
  <si>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</si>
  <si>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</si>
  <si>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</si>
  <si>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</si>
  <si>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</si>
  <si>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</si>
  <si>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</si>
  <si>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</si>
  <si>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</si>
  <si>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</si>
  <si>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</si>
  <si>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</si>
  <si>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</si>
  <si>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</si>
  <si>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</si>
  <si>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</si>
  <si>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</si>
  <si>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</si>
  <si>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</si>
  <si>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</si>
  <si>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</si>
  <si>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</si>
  <si>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</si>
  <si>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</si>
  <si>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</si>
  <si>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</si>
  <si>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</si>
  <si>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</si>
  <si>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</si>
  <si>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</si>
  <si>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</si>
  <si>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</si>
  <si>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</si>
  <si>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</si>
  <si>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</si>
  <si>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</si>
  <si>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</si>
  <si>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</si>
  <si>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</si>
  <si>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</si>
  <si>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</si>
  <si>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</si>
  <si>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</si>
  <si>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</si>
  <si>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</si>
  <si>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</si>
  <si>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</si>
  <si>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</si>
  <si>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</si>
  <si>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</si>
  <si>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</si>
  <si>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</si>
  <si>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</si>
  <si>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</si>
  <si>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</si>
  <si>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</si>
  <si>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</si>
  <si>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</si>
  <si>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</si>
  <si>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</si>
  <si>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</si>
  <si>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</si>
  <si>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</si>
  <si>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</si>
  <si>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</si>
  <si>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</si>
  <si>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</si>
  <si>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</si>
  <si>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</si>
  <si>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</si>
  <si>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</si>
  <si>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</si>
  <si>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</si>
  <si>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</si>
  <si>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</si>
  <si>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</si>
  <si>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</si>
  <si>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</si>
  <si>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</si>
  <si>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</si>
  <si>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</si>
  <si>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</si>
  <si>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</si>
  <si>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</si>
  <si>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</si>
  <si>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</si>
  <si>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</si>
  <si>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</si>
  <si>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</si>
  <si>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</si>
  <si>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</si>
  <si>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</si>
  <si>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</si>
  <si>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</si>
  <si>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</si>
  <si>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</si>
  <si>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</si>
  <si>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</si>
  <si>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</si>
  <si>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</si>
  <si>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</si>
  <si>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</si>
  <si>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</si>
  <si>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</si>
  <si>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</si>
  <si>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</si>
  <si>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</si>
  <si>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</si>
  <si>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</si>
  <si>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</si>
  <si>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</si>
  <si>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</si>
  <si>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</si>
  <si>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</si>
  <si>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</si>
  <si>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</si>
  <si>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</si>
  <si>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</si>
  <si>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</si>
  <si>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</si>
  <si>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</si>
  <si>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</si>
  <si>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</si>
  <si>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</si>
  <si>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</si>
  <si>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</si>
  <si>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</si>
  <si>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</si>
  <si>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</si>
  <si>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</si>
  <si>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</si>
  <si>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</si>
  <si>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</si>
  <si>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</si>
  <si>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</si>
  <si>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</si>
  <si>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</si>
  <si>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</si>
  <si>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</si>
  <si>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</si>
  <si>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</si>
  <si>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</si>
  <si>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</si>
  <si>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</si>
  <si>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</si>
  <si>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</si>
  <si>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</si>
  <si>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</si>
  <si>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</si>
  <si>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</si>
  <si>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</si>
  <si>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</si>
  <si>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</si>
  <si>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</si>
  <si>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</si>
  <si>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</si>
  <si>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</si>
  <si>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</si>
  <si>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</si>
  <si>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</si>
  <si>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</si>
  <si>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</si>
  <si>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</si>
  <si>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</si>
  <si>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</si>
  <si>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</si>
  <si>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</si>
  <si>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</si>
  <si>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</si>
  <si>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</si>
  <si>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</si>
  <si>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</si>
  <si>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</si>
  <si>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</si>
  <si>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</si>
  <si>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</si>
  <si>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</si>
  <si>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</si>
  <si>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</si>
  <si>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</si>
  <si>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</si>
  <si>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</si>
  <si>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</si>
  <si>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</si>
  <si>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</si>
  <si>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</si>
  <si>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</si>
  <si>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</si>
  <si>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</si>
  <si>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</si>
  <si>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</si>
  <si>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</si>
  <si>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</si>
  <si>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</si>
  <si>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</si>
  <si>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</si>
  <si>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</si>
  <si>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</si>
  <si>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</si>
  <si>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</si>
  <si>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</si>
  <si>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</si>
  <si>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</si>
  <si>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</si>
  <si>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</si>
  <si>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</si>
  <si>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</si>
  <si>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</si>
  <si>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</si>
  <si>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</si>
  <si>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</si>
  <si>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</si>
  <si>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</si>
  <si>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</si>
  <si>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</si>
  <si>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</si>
  <si>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</si>
  <si>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</si>
  <si>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</si>
  <si>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</si>
  <si>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</si>
  <si>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</si>
  <si>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</si>
  <si>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</si>
  <si>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</si>
  <si>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</si>
  <si>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</si>
  <si>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</si>
  <si>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</si>
  <si>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</si>
  <si>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</si>
  <si>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</si>
  <si>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</si>
  <si>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</si>
  <si>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</si>
  <si>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</si>
  <si>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</si>
  <si>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</si>
  <si>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</si>
  <si>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</si>
  <si>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</si>
  <si>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</si>
  <si>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</si>
  <si>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</si>
  <si>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</si>
  <si>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</si>
  <si>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</si>
  <si>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</si>
  <si>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</si>
  <si>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</si>
  <si>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</si>
  <si>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</si>
  <si>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</si>
  <si>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</si>
  <si>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</si>
  <si>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</si>
  <si>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</si>
  <si>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</si>
  <si>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</si>
  <si>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</si>
  <si>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</si>
  <si>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</si>
  <si>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</si>
  <si>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</si>
  <si>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</si>
  <si>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</si>
  <si>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</si>
  <si>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</si>
  <si>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</si>
  <si>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</si>
  <si>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</si>
  <si>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</si>
  <si>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</si>
  <si>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</si>
  <si>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</si>
  <si>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</si>
  <si>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</si>
  <si>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</si>
  <si>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</si>
  <si>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</si>
  <si>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</si>
  <si>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</si>
  <si>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</si>
  <si>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</si>
  <si>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</si>
  <si>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</si>
  <si>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</si>
  <si>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</si>
  <si>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</si>
  <si>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</si>
  <si>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</si>
  <si>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</si>
  <si>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</si>
  <si>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</si>
  <si>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</si>
  <si>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</si>
  <si>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</si>
  <si>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</si>
  <si>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</si>
  <si>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</si>
  <si>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</si>
  <si>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</si>
  <si>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</si>
  <si>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</si>
  <si>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</si>
  <si>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</si>
  <si>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</si>
  <si>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</si>
  <si>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</si>
  <si>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</si>
  <si>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</si>
  <si>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</si>
  <si>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</si>
  <si>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</si>
  <si>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</si>
  <si>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</si>
  <si>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</si>
  <si>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</si>
  <si>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</si>
  <si>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</si>
  <si>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</si>
  <si>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</si>
  <si>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</si>
  <si>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</si>
  <si>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</si>
  <si>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</si>
  <si>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</si>
  <si>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</si>
  <si>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</si>
  <si>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</si>
  <si>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</si>
  <si>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</si>
  <si>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</si>
  <si>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</si>
  <si>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</si>
  <si>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</si>
  <si>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</si>
  <si>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</si>
  <si>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</si>
  <si>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</si>
  <si>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</si>
  <si>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</si>
  <si>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</si>
  <si>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</si>
  <si>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</si>
  <si>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</si>
  <si>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</si>
  <si>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</si>
  <si>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</si>
  <si>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</si>
  <si>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</si>
  <si>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</si>
  <si>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</si>
  <si>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</si>
  <si>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</si>
  <si>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</si>
  <si>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</si>
  <si>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</si>
  <si>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</si>
  <si>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</si>
  <si>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</si>
  <si>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</si>
  <si>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</si>
  <si>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</si>
  <si>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</si>
  <si>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</si>
  <si>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</si>
  <si>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</si>
  <si>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</si>
  <si>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</si>
  <si>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</si>
  <si>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</si>
  <si>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</si>
  <si>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</si>
  <si>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</si>
  <si>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</si>
  <si>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</si>
  <si>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</si>
  <si>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</si>
  <si>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</si>
  <si>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</si>
  <si>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</si>
  <si>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</si>
  <si>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</si>
  <si>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</si>
  <si>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</si>
  <si>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</si>
  <si>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</si>
  <si>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</si>
  <si>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</si>
  <si>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</si>
  <si>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</si>
  <si>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</si>
  <si>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</si>
  <si>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</si>
  <si>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</si>
  <si>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</si>
  <si>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</si>
  <si>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</si>
  <si>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</si>
  <si>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</si>
  <si>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</si>
  <si>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</si>
  <si>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</si>
  <si>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</si>
  <si>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</si>
  <si>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</si>
  <si>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</si>
  <si>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</si>
  <si>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</si>
  <si>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</si>
  <si>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</si>
  <si>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</si>
  <si>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</si>
  <si>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</si>
  <si>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</si>
  <si>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</si>
  <si>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</si>
  <si>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</si>
  <si>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</si>
  <si>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</si>
  <si>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</si>
  <si>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</si>
  <si>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</si>
  <si>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</si>
  <si>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</si>
  <si>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</si>
  <si>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</si>
  <si>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</si>
  <si>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</si>
  <si>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</si>
  <si>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</si>
  <si>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</si>
  <si>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</si>
  <si>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</si>
  <si>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</si>
  <si>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</si>
  <si>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</si>
  <si>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</si>
  <si>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</si>
  <si>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</si>
  <si>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</si>
  <si>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</si>
  <si>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</si>
  <si>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</si>
  <si>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</si>
  <si>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</si>
  <si>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</si>
  <si>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</si>
  <si>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</si>
  <si>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</si>
  <si>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</si>
  <si>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</si>
  <si>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</si>
  <si>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</si>
  <si>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</si>
  <si>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</si>
  <si>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</si>
  <si>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</si>
  <si>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</si>
  <si>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</si>
  <si>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</si>
  <si>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</si>
  <si>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</si>
  <si>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</si>
  <si>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</si>
  <si>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</si>
  <si>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</si>
  <si>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</si>
  <si>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</si>
  <si>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</si>
  <si>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</si>
  <si>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</si>
  <si>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</si>
  <si>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</si>
  <si>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</si>
  <si>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</si>
  <si>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</si>
  <si>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</si>
  <si>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</si>
  <si>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</si>
  <si>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</si>
  <si>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</si>
  <si>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</si>
  <si>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</si>
  <si>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</si>
  <si>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</si>
  <si>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</si>
  <si>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</si>
  <si>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</si>
  <si>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</si>
  <si>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</si>
  <si>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</si>
  <si>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</si>
  <si>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</si>
  <si>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</si>
  <si>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</si>
  <si>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</si>
  <si>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</si>
  <si>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</si>
  <si>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</si>
  <si>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</si>
  <si>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</si>
  <si>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</si>
  <si>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</si>
  <si>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</si>
  <si>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</si>
  <si>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</si>
  <si>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</si>
  <si>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</si>
  <si>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</si>
  <si>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</si>
  <si>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</si>
  <si>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</si>
  <si>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</si>
  <si>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</si>
  <si>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</si>
  <si>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</si>
  <si>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</si>
  <si>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</si>
  <si>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</si>
  <si>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</si>
  <si>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</si>
  <si>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</si>
  <si>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</si>
  <si>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</si>
  <si>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</si>
  <si>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</si>
  <si>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</si>
  <si>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</si>
  <si>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</si>
  <si>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</si>
  <si>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</si>
  <si>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</si>
  <si>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</si>
  <si>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</si>
  <si>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</si>
  <si>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</si>
  <si>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</si>
  <si>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</si>
  <si>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</si>
  <si>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</si>
  <si>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</si>
  <si>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</si>
  <si>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</si>
  <si>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</si>
  <si>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</si>
  <si>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</si>
  <si>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</si>
  <si>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</si>
  <si>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</si>
  <si>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</si>
  <si>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</si>
  <si>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</si>
  <si>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</si>
  <si>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</si>
  <si>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</si>
  <si>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</si>
  <si>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</si>
  <si>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</si>
  <si>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</si>
  <si>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</si>
  <si>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</si>
  <si>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</si>
  <si>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</si>
  <si>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</si>
  <si>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</si>
  <si>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</si>
  <si>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</si>
  <si>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</si>
  <si>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</si>
  <si>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</si>
  <si>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</si>
  <si>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</si>
  <si>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</si>
  <si>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</si>
  <si>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</si>
  <si>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</si>
  <si>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</si>
  <si>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</si>
  <si>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</si>
  <si>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</si>
  <si>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</si>
  <si>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</si>
  <si>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</si>
  <si>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</si>
  <si>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</si>
  <si>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</si>
  <si>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</si>
  <si>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</si>
  <si>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</si>
  <si>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</si>
  <si>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</si>
  <si>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</si>
  <si>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</si>
  <si>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</si>
  <si>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</si>
  <si>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</si>
  <si>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</si>
  <si>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</si>
  <si>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</si>
  <si>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</si>
  <si>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</si>
  <si>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</si>
  <si>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</si>
  <si>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</si>
  <si>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</si>
  <si>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</si>
  <si>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</si>
  <si>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</si>
  <si>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</si>
  <si>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</si>
  <si>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</si>
  <si>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</si>
  <si>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</si>
  <si>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</si>
  <si>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</si>
  <si>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</si>
  <si>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</si>
  <si>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</si>
  <si>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</si>
  <si>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</si>
  <si>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</si>
  <si>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</si>
  <si>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</si>
  <si>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</si>
  <si>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</si>
  <si>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</si>
  <si>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</si>
  <si>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</si>
  <si>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</si>
  <si>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</si>
  <si>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</si>
  <si>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</si>
  <si>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</si>
  <si>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</si>
  <si>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</si>
  <si>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</si>
  <si>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</si>
  <si>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</si>
  <si>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</si>
  <si>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</si>
  <si>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</si>
  <si>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</si>
  <si>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</si>
  <si>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</si>
  <si>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</si>
  <si>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</si>
  <si>
    <t>Ε. Καλοκάσης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</si>
</sst>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501" zoomScaleNormal="100" workbookViewId="0">
      <selection activeCell="F527" sqref="F527"/>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767</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682</v>
      </c>
      <c r="B13" s="4"/>
      <c r="C13" s="4" t="s">
        <v>17</v>
      </c>
      <c r="D13" s="4"/>
      <c r="E13" s="4" t="s">
        <v>12</v>
      </c>
      <c r="F13" s="4"/>
      <c r="G13" s="5" t="s">
        <v>428</v>
      </c>
    </row>
    <row r="14" spans="1:9" x14ac:dyDescent="0.25">
      <c r="A14" s="115"/>
      <c r="B14" s="6"/>
      <c r="C14" s="33" t="s">
        <v>767</v>
      </c>
      <c r="D14" s="6"/>
      <c r="E14" s="6" t="s">
        <v>8</v>
      </c>
      <c r="F14" s="6"/>
      <c r="G14" s="7"/>
    </row>
    <row r="15" spans="1:9" x14ac:dyDescent="0.25">
      <c r="A15" s="116" t="s">
        <v>30</v>
      </c>
      <c r="B15" s="117"/>
      <c r="C15" s="117"/>
      <c r="D15" s="117"/>
      <c r="E15" s="117"/>
      <c r="F15" s="117"/>
      <c r="G15" s="118"/>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6" t="s">
        <v>31</v>
      </c>
      <c r="B22" s="117"/>
      <c r="C22" s="117"/>
      <c r="D22" s="117"/>
      <c r="E22" s="117"/>
      <c r="F22" s="117"/>
      <c r="G22" s="118"/>
    </row>
    <row r="23" spans="1:7" ht="15" customHeight="1" x14ac:dyDescent="0.25">
      <c r="A23" s="114" t="s">
        <v>232</v>
      </c>
      <c r="B23" s="4"/>
      <c r="C23" s="4" t="s">
        <v>18</v>
      </c>
      <c r="D23" s="4"/>
      <c r="E23" s="4"/>
      <c r="F23" s="4"/>
      <c r="G23" s="32" t="s">
        <v>711</v>
      </c>
    </row>
    <row r="24" spans="1:7" x14ac:dyDescent="0.25">
      <c r="A24" s="119"/>
      <c r="B24" s="20"/>
      <c r="C24" s="20" t="s">
        <v>422</v>
      </c>
      <c r="D24" s="20"/>
      <c r="E24" s="20"/>
      <c r="F24" s="20"/>
      <c r="G24" s="36" t="s">
        <v>710</v>
      </c>
    </row>
    <row r="25" spans="1:7" x14ac:dyDescent="0.25">
      <c r="A25" s="115"/>
      <c r="B25" s="6"/>
      <c r="C25" s="6"/>
      <c r="D25" s="6"/>
      <c r="E25" s="6"/>
      <c r="F25" s="6"/>
      <c r="G25" s="34" t="s">
        <v>718</v>
      </c>
    </row>
    <row r="26" spans="1:7" ht="15" customHeight="1" x14ac:dyDescent="0.25">
      <c r="A26" s="114" t="s">
        <v>221</v>
      </c>
      <c r="B26" s="4"/>
      <c r="C26" s="4"/>
      <c r="D26" s="4"/>
      <c r="E26" s="4"/>
      <c r="F26" s="4" t="s">
        <v>13</v>
      </c>
      <c r="G26" s="32" t="s">
        <v>713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710</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4" t="s">
        <v>81</v>
      </c>
      <c r="B35" s="4"/>
      <c r="C35" s="4"/>
      <c r="D35" s="4" t="s">
        <v>12</v>
      </c>
      <c r="E35" s="4"/>
      <c r="F35" s="4" t="s">
        <v>12</v>
      </c>
      <c r="G35" s="5" t="s">
        <v>707</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6" t="s">
        <v>30</v>
      </c>
      <c r="B45" s="117"/>
      <c r="C45" s="117"/>
      <c r="D45" s="117"/>
      <c r="E45" s="117"/>
      <c r="F45" s="117"/>
      <c r="G45" s="118"/>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6" t="s">
        <v>31</v>
      </c>
      <c r="B52" s="117"/>
      <c r="C52" s="117"/>
      <c r="D52" s="117"/>
      <c r="E52" s="117"/>
      <c r="F52" s="117"/>
      <c r="G52" s="118"/>
    </row>
    <row r="53" spans="1:7" ht="15" customHeight="1" x14ac:dyDescent="0.25">
      <c r="A53" s="114" t="s">
        <v>231</v>
      </c>
      <c r="B53" s="4"/>
      <c r="C53" s="4" t="s">
        <v>16</v>
      </c>
      <c r="D53" s="4"/>
      <c r="E53" s="4"/>
      <c r="F53" s="4" t="s">
        <v>18</v>
      </c>
      <c r="G53" s="32" t="s">
        <v>728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716</v>
      </c>
    </row>
    <row r="58" spans="1:7" x14ac:dyDescent="0.25">
      <c r="A58" s="115"/>
      <c r="B58" s="6"/>
      <c r="C58" s="6"/>
      <c r="D58" s="6" t="s">
        <v>700</v>
      </c>
      <c r="E58" s="6"/>
      <c r="F58" s="33"/>
      <c r="G58" s="34" t="s">
        <v>712</v>
      </c>
    </row>
    <row r="59" spans="1:7" ht="15" customHeight="1" x14ac:dyDescent="0.25">
      <c r="A59" s="114" t="s">
        <v>423</v>
      </c>
      <c r="B59" s="4"/>
      <c r="C59" s="4"/>
      <c r="D59" s="4"/>
      <c r="E59" s="4"/>
      <c r="F59" s="4" t="s">
        <v>16</v>
      </c>
      <c r="G59" s="32" t="s">
        <v>714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715</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675</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708</v>
      </c>
    </row>
    <row r="79" spans="1:7" x14ac:dyDescent="0.25">
      <c r="A79" s="115"/>
      <c r="B79" s="6" t="s">
        <v>47</v>
      </c>
      <c r="C79" s="6"/>
      <c r="D79" s="6"/>
      <c r="E79" s="6"/>
      <c r="F79" s="6" t="s">
        <v>46</v>
      </c>
      <c r="G79" s="7"/>
    </row>
    <row r="80" spans="1:7" x14ac:dyDescent="0.25">
      <c r="A80" s="116" t="s">
        <v>30</v>
      </c>
      <c r="B80" s="117"/>
      <c r="C80" s="117"/>
      <c r="D80" s="117"/>
      <c r="E80" s="117"/>
      <c r="F80" s="117"/>
      <c r="G80" s="118"/>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6" t="s">
        <v>31</v>
      </c>
      <c r="B87" s="117"/>
      <c r="C87" s="117"/>
      <c r="D87" s="117"/>
      <c r="E87" s="117"/>
      <c r="F87" s="117"/>
      <c r="G87" s="118"/>
    </row>
    <row r="88" spans="1:7" ht="15" customHeight="1" x14ac:dyDescent="0.25">
      <c r="A88" s="114" t="s">
        <v>606</v>
      </c>
      <c r="B88" s="4"/>
      <c r="C88" s="4"/>
      <c r="D88" s="4"/>
      <c r="E88" s="4"/>
      <c r="F88" s="4" t="s">
        <v>16</v>
      </c>
      <c r="G88" s="5" t="s">
        <v>717</v>
      </c>
    </row>
    <row r="89" spans="1:7" x14ac:dyDescent="0.25">
      <c r="A89" s="115"/>
      <c r="B89" s="6"/>
      <c r="C89" s="6"/>
      <c r="D89" s="6"/>
      <c r="E89" s="6"/>
      <c r="F89" s="6" t="s">
        <v>52</v>
      </c>
      <c r="G89" s="7"/>
    </row>
    <row r="90" spans="1:7" x14ac:dyDescent="0.25">
      <c r="A90" s="120" t="s">
        <v>733</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68" t="s">
        <v>734</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4" t="s">
        <v>239</v>
      </c>
      <c r="B118" s="4"/>
      <c r="C118" s="4"/>
      <c r="D118" s="31"/>
      <c r="E118" s="4" t="s">
        <v>17</v>
      </c>
      <c r="F118" s="4"/>
      <c r="G118" s="32" t="s">
        <v>719</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6" t="s">
        <v>42</v>
      </c>
      <c r="B125" s="117"/>
      <c r="C125" s="117"/>
      <c r="D125" s="117"/>
      <c r="E125" s="117"/>
      <c r="F125" s="117"/>
      <c r="G125" s="118"/>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6" t="s">
        <v>29</v>
      </c>
      <c r="B141" s="117"/>
      <c r="C141" s="117"/>
      <c r="D141" s="117"/>
      <c r="E141" s="117"/>
      <c r="F141" s="117"/>
      <c r="G141" s="118"/>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19"/>
      <c r="B149" s="20" t="s">
        <v>659</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4" t="s">
        <v>182</v>
      </c>
      <c r="B152" s="4"/>
      <c r="C152" s="4"/>
      <c r="D152" s="4" t="s">
        <v>13</v>
      </c>
      <c r="E152" s="4"/>
      <c r="F152" s="4" t="s">
        <v>13</v>
      </c>
      <c r="G152" s="5" t="s">
        <v>125</v>
      </c>
    </row>
    <row r="153" spans="1:7" x14ac:dyDescent="0.25">
      <c r="A153" s="115"/>
      <c r="B153" s="6"/>
      <c r="C153" s="6"/>
      <c r="D153" s="6" t="s">
        <v>22</v>
      </c>
      <c r="E153" s="6"/>
      <c r="F153" s="6" t="s">
        <v>25</v>
      </c>
      <c r="G153" s="7"/>
    </row>
    <row r="154" spans="1:7" x14ac:dyDescent="0.25">
      <c r="A154" s="116" t="s">
        <v>30</v>
      </c>
      <c r="B154" s="117"/>
      <c r="C154" s="117"/>
      <c r="D154" s="117"/>
      <c r="E154" s="117"/>
      <c r="F154" s="117"/>
      <c r="G154" s="118"/>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6" t="s">
        <v>45</v>
      </c>
      <c r="B161" s="117"/>
      <c r="C161" s="117"/>
      <c r="D161" s="117"/>
      <c r="E161" s="117"/>
      <c r="F161" s="117"/>
      <c r="G161" s="118"/>
    </row>
    <row r="162" spans="1:7" ht="15" customHeight="1" x14ac:dyDescent="0.25">
      <c r="A162" s="114" t="s">
        <v>771</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683</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6" t="s">
        <v>31</v>
      </c>
      <c r="B166" s="117"/>
      <c r="C166" s="117"/>
      <c r="D166" s="117"/>
      <c r="E166" s="117"/>
      <c r="F166" s="117"/>
      <c r="G166" s="118"/>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762</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762</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6" t="s">
        <v>29</v>
      </c>
      <c r="B190" s="117"/>
      <c r="C190" s="117"/>
      <c r="D190" s="117"/>
      <c r="E190" s="117"/>
      <c r="F190" s="117"/>
      <c r="G190" s="118"/>
    </row>
    <row r="191" spans="1:7" ht="15" customHeight="1" x14ac:dyDescent="0.25">
      <c r="A191" s="114" t="s">
        <v>98</v>
      </c>
      <c r="B191" s="4"/>
      <c r="C191" s="4" t="s">
        <v>17</v>
      </c>
      <c r="D191" s="4"/>
      <c r="E191" s="4"/>
      <c r="F191" s="4" t="s">
        <v>17</v>
      </c>
      <c r="G191" s="5" t="s">
        <v>664</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6" t="s">
        <v>30</v>
      </c>
      <c r="B195" s="117"/>
      <c r="C195" s="117"/>
      <c r="D195" s="117"/>
      <c r="E195" s="117"/>
      <c r="F195" s="117"/>
      <c r="G195" s="118"/>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6" t="s">
        <v>45</v>
      </c>
      <c r="B202" s="117"/>
      <c r="C202" s="117"/>
      <c r="D202" s="117"/>
      <c r="E202" s="117"/>
      <c r="F202" s="117"/>
      <c r="G202" s="118"/>
    </row>
    <row r="203" spans="1:7" ht="15" customHeight="1" x14ac:dyDescent="0.25">
      <c r="A203" s="114" t="s">
        <v>186</v>
      </c>
      <c r="B203" s="4"/>
      <c r="C203" s="4" t="s">
        <v>14</v>
      </c>
      <c r="D203" s="4"/>
      <c r="E203" s="4" t="s">
        <v>14</v>
      </c>
      <c r="F203" s="4"/>
      <c r="G203" s="5" t="s">
        <v>729</v>
      </c>
    </row>
    <row r="204" spans="1:7" x14ac:dyDescent="0.25">
      <c r="A204" s="115"/>
      <c r="B204" s="6"/>
      <c r="C204" s="33" t="s">
        <v>26</v>
      </c>
      <c r="D204" s="6"/>
      <c r="E204" s="33" t="s">
        <v>22</v>
      </c>
      <c r="F204" s="6"/>
      <c r="G204" s="7"/>
    </row>
    <row r="205" spans="1:7" ht="15" customHeight="1" x14ac:dyDescent="0.25">
      <c r="A205" s="114" t="s">
        <v>660</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6" t="s">
        <v>31</v>
      </c>
      <c r="B211" s="117"/>
      <c r="C211" s="117"/>
      <c r="D211" s="117"/>
      <c r="E211" s="117"/>
      <c r="F211" s="117"/>
      <c r="G211" s="118"/>
    </row>
    <row r="212" spans="1:7" ht="15" customHeight="1" x14ac:dyDescent="0.25">
      <c r="A212" s="114" t="s">
        <v>98</v>
      </c>
      <c r="B212" s="31" t="s">
        <v>17</v>
      </c>
      <c r="C212" s="31"/>
      <c r="D212" s="31" t="s">
        <v>17</v>
      </c>
      <c r="E212" s="31"/>
      <c r="F212" s="31"/>
      <c r="G212" s="32" t="s">
        <v>697</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19" t="s">
        <v>660</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6" t="s">
        <v>29</v>
      </c>
      <c r="B223" s="117"/>
      <c r="C223" s="117"/>
      <c r="D223" s="117"/>
      <c r="E223" s="117"/>
      <c r="F223" s="117"/>
      <c r="G223" s="118"/>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661</v>
      </c>
      <c r="B226" s="4" t="s">
        <v>12</v>
      </c>
      <c r="C226" s="4"/>
      <c r="D226" s="4" t="s">
        <v>15</v>
      </c>
      <c r="E226" s="4"/>
      <c r="F226" s="4"/>
      <c r="G226" s="5" t="s">
        <v>730</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622</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6" t="s">
        <v>45</v>
      </c>
      <c r="B234" s="117"/>
      <c r="C234" s="117"/>
      <c r="D234" s="117"/>
      <c r="E234" s="117"/>
      <c r="F234" s="117"/>
      <c r="G234" s="118"/>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756</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757</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6" t="s">
        <v>30</v>
      </c>
      <c r="B247" s="117"/>
      <c r="C247" s="117"/>
      <c r="D247" s="117"/>
      <c r="E247" s="117"/>
      <c r="F247" s="117"/>
      <c r="G247" s="118"/>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686</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686</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698</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698</v>
      </c>
    </row>
    <row r="264" spans="1:7" x14ac:dyDescent="0.25">
      <c r="A264" s="62"/>
      <c r="B264" s="6"/>
      <c r="C264" s="33"/>
      <c r="D264" s="33"/>
      <c r="E264" s="33"/>
      <c r="F264" s="33" t="s">
        <v>26</v>
      </c>
      <c r="G264" s="34"/>
    </row>
    <row r="265" spans="1:7" ht="15" customHeight="1" x14ac:dyDescent="0.25">
      <c r="A265" s="114" t="s">
        <v>622</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685</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685</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6" t="s">
        <v>45</v>
      </c>
      <c r="B276" s="117"/>
      <c r="C276" s="117"/>
      <c r="D276" s="117"/>
      <c r="E276" s="117"/>
      <c r="F276" s="117"/>
      <c r="G276" s="118"/>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19"/>
      <c r="B284" s="20"/>
      <c r="C284" s="20"/>
      <c r="D284" s="20"/>
      <c r="E284" s="20"/>
      <c r="F284" s="39" t="s">
        <v>24</v>
      </c>
      <c r="G284" s="21" t="s">
        <v>731</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662</v>
      </c>
      <c r="B287" s="4"/>
      <c r="C287" s="4"/>
      <c r="D287" s="4"/>
      <c r="E287" s="4" t="s">
        <v>13</v>
      </c>
      <c r="F287" s="4" t="s">
        <v>13</v>
      </c>
      <c r="G287" s="25" t="s">
        <v>664</v>
      </c>
    </row>
    <row r="288" spans="1:7" x14ac:dyDescent="0.25">
      <c r="A288" s="115"/>
      <c r="B288" s="6"/>
      <c r="C288" s="6"/>
      <c r="D288" s="6"/>
      <c r="E288" s="33" t="s">
        <v>8</v>
      </c>
      <c r="F288" s="6" t="s">
        <v>78</v>
      </c>
      <c r="G288" s="26"/>
    </row>
    <row r="289" spans="1:7" ht="15" customHeight="1" x14ac:dyDescent="0.25">
      <c r="A289" s="114" t="s">
        <v>663</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6" t="s">
        <v>31</v>
      </c>
      <c r="B291" s="117"/>
      <c r="C291" s="117"/>
      <c r="D291" s="117"/>
      <c r="E291" s="117"/>
      <c r="F291" s="117"/>
      <c r="G291" s="118"/>
    </row>
    <row r="292" spans="1:7" ht="15" customHeight="1" x14ac:dyDescent="0.25">
      <c r="A292" s="114"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6" t="s">
        <v>42</v>
      </c>
      <c r="B299" s="117"/>
      <c r="C299" s="117"/>
      <c r="D299" s="117"/>
      <c r="E299" s="117"/>
      <c r="F299" s="117"/>
      <c r="G299" s="118"/>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6" t="s">
        <v>29</v>
      </c>
      <c r="B315" s="117"/>
      <c r="C315" s="117"/>
      <c r="D315" s="117"/>
      <c r="E315" s="117"/>
      <c r="F315" s="117"/>
      <c r="G315" s="118"/>
    </row>
    <row r="316" spans="1:9" ht="15" customHeight="1" x14ac:dyDescent="0.25">
      <c r="A316" s="114" t="s">
        <v>221</v>
      </c>
      <c r="B316" s="4"/>
      <c r="C316" s="31"/>
      <c r="D316" s="4" t="s">
        <v>14</v>
      </c>
      <c r="E316" s="31" t="s">
        <v>15</v>
      </c>
      <c r="F316" s="31"/>
      <c r="G316" s="32" t="s">
        <v>54</v>
      </c>
    </row>
    <row r="317" spans="1:9" x14ac:dyDescent="0.25">
      <c r="A317" s="115"/>
      <c r="B317" s="6"/>
      <c r="C317" s="6"/>
      <c r="D317" s="6" t="s">
        <v>690</v>
      </c>
      <c r="E317" s="33" t="s">
        <v>21</v>
      </c>
      <c r="F317" s="33"/>
      <c r="G317" s="7"/>
    </row>
    <row r="318" spans="1:9" ht="15" customHeight="1" x14ac:dyDescent="0.25">
      <c r="A318" s="114" t="s">
        <v>241</v>
      </c>
      <c r="B318" s="4" t="s">
        <v>13</v>
      </c>
      <c r="C318" s="31" t="s">
        <v>15</v>
      </c>
      <c r="D318" s="4"/>
      <c r="E318" s="4"/>
      <c r="F318" s="4"/>
      <c r="G318" s="5" t="s">
        <v>667</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6" t="s">
        <v>30</v>
      </c>
      <c r="B326" s="117"/>
      <c r="C326" s="117"/>
      <c r="D326" s="117"/>
      <c r="E326" s="117"/>
      <c r="F326" s="117"/>
      <c r="G326" s="118"/>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6" t="s">
        <v>31</v>
      </c>
      <c r="B333" s="117"/>
      <c r="C333" s="117"/>
      <c r="D333" s="117"/>
      <c r="E333" s="117"/>
      <c r="F333" s="117"/>
      <c r="G333" s="118"/>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68"/>
      <c r="B339" s="20"/>
      <c r="C339" s="20" t="s">
        <v>601</v>
      </c>
      <c r="D339" s="20"/>
      <c r="E339" s="20"/>
      <c r="F339" s="20"/>
      <c r="G339" s="24" t="s">
        <v>108</v>
      </c>
    </row>
    <row r="340" spans="1:7" ht="15" customHeight="1" x14ac:dyDescent="0.25">
      <c r="A340" s="114" t="s">
        <v>241</v>
      </c>
      <c r="B340" s="4" t="s">
        <v>14</v>
      </c>
      <c r="C340" s="4"/>
      <c r="D340" s="4"/>
      <c r="E340" s="4"/>
      <c r="F340" s="4"/>
      <c r="G340" s="5" t="s">
        <v>667</v>
      </c>
    </row>
    <row r="341" spans="1:7" x14ac:dyDescent="0.25">
      <c r="A341" s="115"/>
      <c r="B341" s="6" t="s">
        <v>52</v>
      </c>
      <c r="C341" s="6"/>
      <c r="D341" s="6"/>
      <c r="E341" s="6"/>
      <c r="F341" s="6"/>
      <c r="G341" s="7" t="s">
        <v>262</v>
      </c>
    </row>
    <row r="342" spans="1:7" x14ac:dyDescent="0.25">
      <c r="A342" s="116" t="s">
        <v>247</v>
      </c>
      <c r="B342" s="117"/>
      <c r="C342" s="117"/>
      <c r="D342" s="117"/>
      <c r="E342" s="117"/>
      <c r="F342" s="117"/>
      <c r="G342" s="118"/>
    </row>
    <row r="343" spans="1:7" x14ac:dyDescent="0.25">
      <c r="A343" s="114" t="s">
        <v>764</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765</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6" t="s">
        <v>29</v>
      </c>
      <c r="B352" s="117"/>
      <c r="C352" s="117"/>
      <c r="D352" s="117"/>
      <c r="E352" s="117"/>
      <c r="F352" s="117"/>
      <c r="G352" s="118"/>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672</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6" t="s">
        <v>30</v>
      </c>
      <c r="B363" s="117"/>
      <c r="C363" s="117"/>
      <c r="D363" s="117"/>
      <c r="E363" s="117"/>
      <c r="F363" s="117"/>
      <c r="G363" s="118"/>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6" t="s">
        <v>31</v>
      </c>
      <c r="B370" s="117"/>
      <c r="C370" s="117"/>
      <c r="D370" s="117"/>
      <c r="E370" s="117"/>
      <c r="F370" s="117"/>
      <c r="G370" s="118"/>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4" t="s">
        <v>252</v>
      </c>
      <c r="B375" s="4"/>
      <c r="C375" s="4"/>
      <c r="D375" s="4"/>
      <c r="E375" s="4"/>
      <c r="F375" s="31" t="s">
        <v>17</v>
      </c>
      <c r="G375" s="5" t="s">
        <v>669</v>
      </c>
    </row>
    <row r="376" spans="1:7" ht="15" customHeight="1" x14ac:dyDescent="0.25">
      <c r="A376" s="115"/>
      <c r="B376" s="6"/>
      <c r="C376" s="6"/>
      <c r="D376" s="6"/>
      <c r="E376" s="6"/>
      <c r="F376" s="33" t="s">
        <v>25</v>
      </c>
      <c r="G376" s="7" t="s">
        <v>668</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6" t="s">
        <v>247</v>
      </c>
      <c r="B383" s="117"/>
      <c r="C383" s="117"/>
      <c r="D383" s="117"/>
      <c r="E383" s="117"/>
      <c r="F383" s="117"/>
      <c r="G383" s="118"/>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5" t="s">
        <v>189</v>
      </c>
      <c r="B392" s="166"/>
      <c r="C392" s="166"/>
      <c r="D392" s="166"/>
      <c r="E392" s="166"/>
      <c r="F392" s="166"/>
      <c r="G392" s="167"/>
    </row>
    <row r="393" spans="1:7" x14ac:dyDescent="0.25">
      <c r="A393" s="116" t="s">
        <v>29</v>
      </c>
      <c r="B393" s="162"/>
      <c r="C393" s="162"/>
      <c r="D393" s="162"/>
      <c r="E393" s="162"/>
      <c r="F393" s="162"/>
      <c r="G393" s="163"/>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6" t="s">
        <v>112</v>
      </c>
      <c r="B404" s="162"/>
      <c r="C404" s="162"/>
      <c r="D404" s="162"/>
      <c r="E404" s="162"/>
      <c r="F404" s="162"/>
      <c r="G404" s="163"/>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6" t="s">
        <v>31</v>
      </c>
      <c r="B411" s="162"/>
      <c r="C411" s="162"/>
      <c r="D411" s="162"/>
      <c r="E411" s="162"/>
      <c r="F411" s="162"/>
      <c r="G411" s="163"/>
    </row>
    <row r="412" spans="1:7" x14ac:dyDescent="0.25">
      <c r="A412" s="114" t="s">
        <v>259</v>
      </c>
      <c r="B412" s="4"/>
      <c r="C412" s="4"/>
      <c r="D412" s="4"/>
      <c r="E412" s="4"/>
      <c r="F412" s="31" t="s">
        <v>12</v>
      </c>
      <c r="G412" s="5" t="s">
        <v>262</v>
      </c>
    </row>
    <row r="413" spans="1:7" x14ac:dyDescent="0.25">
      <c r="A413" s="164"/>
      <c r="B413" s="20"/>
      <c r="C413" s="20"/>
      <c r="D413" s="20"/>
      <c r="E413" s="20"/>
      <c r="F413" s="39" t="s">
        <v>25</v>
      </c>
      <c r="G413" s="21"/>
    </row>
    <row r="414" spans="1:7" x14ac:dyDescent="0.25">
      <c r="A414" s="119"/>
      <c r="B414" s="20"/>
      <c r="C414" s="20"/>
      <c r="D414" s="20"/>
      <c r="E414" s="20"/>
      <c r="F414" s="39" t="s">
        <v>17</v>
      </c>
      <c r="G414" s="21"/>
    </row>
    <row r="415" spans="1:7" x14ac:dyDescent="0.25">
      <c r="A415" s="161"/>
      <c r="B415" s="6"/>
      <c r="C415" s="6"/>
      <c r="D415" s="6"/>
      <c r="E415" s="6"/>
      <c r="F415" s="33" t="s">
        <v>418</v>
      </c>
      <c r="G415" s="7"/>
    </row>
    <row r="416" spans="1:7" x14ac:dyDescent="0.25">
      <c r="A416" s="114" t="s">
        <v>695</v>
      </c>
      <c r="B416" s="4"/>
      <c r="C416" s="4"/>
      <c r="D416" s="4" t="s">
        <v>13</v>
      </c>
      <c r="E416" s="4"/>
      <c r="F416" s="4" t="s">
        <v>14</v>
      </c>
      <c r="G416" s="5" t="s">
        <v>168</v>
      </c>
    </row>
    <row r="417" spans="1:7" ht="15.75" thickBot="1" x14ac:dyDescent="0.3">
      <c r="A417" s="124"/>
      <c r="B417" s="8"/>
      <c r="C417" s="8"/>
      <c r="D417" s="8" t="s">
        <v>24</v>
      </c>
      <c r="E417" s="8"/>
      <c r="F417" s="8" t="s">
        <v>694</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6" t="s">
        <v>29</v>
      </c>
      <c r="B423" s="117"/>
      <c r="C423" s="117"/>
      <c r="D423" s="117"/>
      <c r="E423" s="117"/>
      <c r="F423" s="117"/>
      <c r="G423" s="118"/>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6" t="s">
        <v>265</v>
      </c>
      <c r="B428" s="117"/>
      <c r="C428" s="117"/>
      <c r="D428" s="117"/>
      <c r="E428" s="117"/>
      <c r="F428" s="117"/>
      <c r="G428" s="118"/>
    </row>
    <row r="429" spans="1:7" ht="12.75" customHeight="1" x14ac:dyDescent="0.25">
      <c r="A429" s="158" t="s">
        <v>267</v>
      </c>
      <c r="B429" s="159"/>
      <c r="C429" s="159"/>
      <c r="D429" s="159"/>
      <c r="E429" s="159"/>
      <c r="F429" s="159"/>
      <c r="G429" s="160"/>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58" t="s">
        <v>276</v>
      </c>
      <c r="B446" s="159"/>
      <c r="C446" s="159"/>
      <c r="D446" s="159"/>
      <c r="E446" s="159"/>
      <c r="F446" s="159"/>
      <c r="G446" s="160"/>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776</v>
      </c>
      <c r="G449" s="5" t="s">
        <v>71</v>
      </c>
    </row>
    <row r="450" spans="1:7" ht="30.75" customHeight="1" x14ac:dyDescent="0.25">
      <c r="A450" s="115"/>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6" t="s">
        <v>283</v>
      </c>
      <c r="B461" s="117"/>
      <c r="C461" s="117"/>
      <c r="D461" s="117"/>
      <c r="E461" s="117"/>
      <c r="F461" s="117"/>
      <c r="G461" s="118"/>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696</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673</v>
      </c>
      <c r="B468" s="4" t="s">
        <v>17</v>
      </c>
      <c r="C468" s="4"/>
      <c r="D468" s="4"/>
      <c r="E468" s="4" t="s">
        <v>15</v>
      </c>
      <c r="F468" s="4"/>
      <c r="G468" s="5" t="s">
        <v>760</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6" t="s">
        <v>31</v>
      </c>
      <c r="B472" s="117"/>
      <c r="C472" s="117"/>
      <c r="D472" s="117"/>
      <c r="E472" s="117"/>
      <c r="F472" s="117"/>
      <c r="G472" s="118"/>
    </row>
    <row r="473" spans="1:7" ht="15" customHeight="1" x14ac:dyDescent="0.25">
      <c r="A473" s="114" t="s">
        <v>270</v>
      </c>
      <c r="B473" s="4"/>
      <c r="C473" s="4"/>
      <c r="D473" s="4" t="s">
        <v>16</v>
      </c>
      <c r="E473" s="4"/>
      <c r="F473" s="4"/>
      <c r="G473" s="5" t="s">
        <v>671</v>
      </c>
    </row>
    <row r="474" spans="1:7" x14ac:dyDescent="0.25">
      <c r="A474" s="119"/>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673</v>
      </c>
      <c r="B476" s="4"/>
      <c r="C476" s="4"/>
      <c r="D476" s="4"/>
      <c r="E476" s="4"/>
      <c r="F476" s="4" t="s">
        <v>13</v>
      </c>
      <c r="G476" s="5" t="s">
        <v>670</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6" t="s">
        <v>42</v>
      </c>
      <c r="B486" s="117"/>
      <c r="C486" s="117"/>
      <c r="D486" s="117"/>
      <c r="E486" s="117"/>
      <c r="F486" s="117"/>
      <c r="G486" s="118"/>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6" t="s">
        <v>30</v>
      </c>
      <c r="B518" s="117"/>
      <c r="C518" s="117"/>
      <c r="D518" s="117"/>
      <c r="E518" s="117"/>
      <c r="F518" s="117"/>
      <c r="G518" s="118"/>
    </row>
    <row r="519" spans="1:7" x14ac:dyDescent="0.25">
      <c r="A519" s="116" t="s">
        <v>80</v>
      </c>
      <c r="B519" s="117"/>
      <c r="C519" s="117"/>
      <c r="D519" s="117"/>
      <c r="E519" s="117"/>
      <c r="F519" s="117"/>
      <c r="G519" s="118"/>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6" t="s">
        <v>31</v>
      </c>
      <c r="B526" s="117"/>
      <c r="C526" s="117"/>
      <c r="D526" s="117"/>
      <c r="E526" s="117"/>
      <c r="F526" s="117"/>
      <c r="G526" s="118"/>
    </row>
    <row r="527" spans="1:7" ht="15" customHeight="1" x14ac:dyDescent="0.25">
      <c r="A527" s="114" t="s">
        <v>286</v>
      </c>
      <c r="B527" s="4"/>
      <c r="C527" s="4"/>
      <c r="D527" s="4"/>
      <c r="E527" s="4"/>
      <c r="F527" s="4" t="s">
        <v>16</v>
      </c>
      <c r="G527" s="5" t="s">
        <v>699</v>
      </c>
    </row>
    <row r="528" spans="1:7" x14ac:dyDescent="0.25">
      <c r="A528" s="123"/>
      <c r="B528" s="20"/>
      <c r="C528" s="20"/>
      <c r="D528" s="20"/>
      <c r="E528" s="20"/>
      <c r="F528" s="20" t="s">
        <v>79</v>
      </c>
      <c r="G528" s="21"/>
    </row>
    <row r="529" spans="1:7" ht="15" customHeight="1" x14ac:dyDescent="0.25">
      <c r="A529" s="119" t="s">
        <v>287</v>
      </c>
      <c r="B529" s="20"/>
      <c r="C529" s="20"/>
      <c r="D529" s="20"/>
      <c r="E529" s="20" t="s">
        <v>16</v>
      </c>
      <c r="F529" s="20"/>
      <c r="G529" s="21" t="s">
        <v>699</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4" t="s">
        <v>742</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743</v>
      </c>
      <c r="B544" s="20" t="s">
        <v>16</v>
      </c>
      <c r="C544" s="20" t="s">
        <v>16</v>
      </c>
      <c r="D544" s="20"/>
      <c r="E544" s="20"/>
      <c r="F544" s="20"/>
      <c r="G544" s="21" t="s">
        <v>780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665</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t="s">
        <v>138</v>
      </c>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6" t="s">
        <v>30</v>
      </c>
      <c r="B562" s="117"/>
      <c r="C562" s="117"/>
      <c r="D562" s="117"/>
      <c r="E562" s="117"/>
      <c r="F562" s="117"/>
      <c r="G562" s="118"/>
    </row>
    <row r="563" spans="1:7" x14ac:dyDescent="0.25">
      <c r="A563" s="116" t="s">
        <v>80</v>
      </c>
      <c r="B563" s="117"/>
      <c r="C563" s="117"/>
      <c r="D563" s="117"/>
      <c r="E563" s="117"/>
      <c r="F563" s="117"/>
      <c r="G563" s="118"/>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6" t="s">
        <v>31</v>
      </c>
      <c r="B570" s="117"/>
      <c r="C570" s="117"/>
      <c r="D570" s="117"/>
      <c r="E570" s="117"/>
      <c r="F570" s="117"/>
      <c r="G570" s="118"/>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t="s">
        <v>16</v>
      </c>
      <c r="E573" s="4"/>
      <c r="F573" s="4"/>
      <c r="G573" s="5" t="s">
        <v>127</v>
      </c>
    </row>
    <row r="574" spans="1:7" x14ac:dyDescent="0.25">
      <c r="A574" s="115"/>
      <c r="B574" s="6" t="s">
        <v>39</v>
      </c>
      <c r="C574" s="6" t="s">
        <v>39</v>
      </c>
      <c r="D574" s="6" t="s">
        <v>39</v>
      </c>
      <c r="E574" s="6"/>
      <c r="F574" s="6"/>
      <c r="G574" s="7" t="s">
        <v>699</v>
      </c>
    </row>
    <row r="575" spans="1:7" ht="15" customHeight="1" x14ac:dyDescent="0.25">
      <c r="A575" s="137" t="s">
        <v>293</v>
      </c>
      <c r="B575" s="4"/>
      <c r="C575" s="31" t="s">
        <v>13</v>
      </c>
      <c r="D575" s="31"/>
      <c r="E575" s="31"/>
      <c r="F575" s="31"/>
      <c r="G575" s="32" t="s">
        <v>684</v>
      </c>
    </row>
    <row r="576" spans="1:7" x14ac:dyDescent="0.25">
      <c r="A576" s="173"/>
      <c r="B576" s="20"/>
      <c r="C576" s="39" t="s">
        <v>7</v>
      </c>
      <c r="D576" s="39"/>
      <c r="E576" s="39"/>
      <c r="F576" s="39"/>
      <c r="G576" s="36"/>
    </row>
    <row r="577" spans="1:7" ht="15" customHeight="1" x14ac:dyDescent="0.25">
      <c r="A577" s="171" t="s">
        <v>294</v>
      </c>
      <c r="B577" s="20"/>
      <c r="C577" s="39"/>
      <c r="D577" s="39" t="s">
        <v>17</v>
      </c>
      <c r="E577" s="39"/>
      <c r="F577" s="39"/>
      <c r="G577" s="36" t="s">
        <v>684</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6" t="s">
        <v>85</v>
      </c>
      <c r="B584" s="117"/>
      <c r="C584" s="117"/>
      <c r="D584" s="117"/>
      <c r="E584" s="117"/>
      <c r="F584" s="117"/>
      <c r="G584" s="118"/>
    </row>
    <row r="585" spans="1:7" ht="15" customHeight="1" x14ac:dyDescent="0.25">
      <c r="A585" s="114" t="s">
        <v>300</v>
      </c>
      <c r="B585" s="4"/>
      <c r="C585" s="4"/>
      <c r="D585" s="4" t="s">
        <v>15</v>
      </c>
      <c r="E585" s="4"/>
      <c r="F585" s="4" t="s">
        <v>17</v>
      </c>
      <c r="G585" s="5" t="s">
        <v>778</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6" t="s">
        <v>30</v>
      </c>
      <c r="B591" s="117"/>
      <c r="C591" s="117"/>
      <c r="D591" s="117"/>
      <c r="E591" s="117"/>
      <c r="F591" s="117"/>
      <c r="G591" s="118"/>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6" t="s">
        <v>521</v>
      </c>
      <c r="B598" s="117"/>
      <c r="C598" s="117"/>
      <c r="D598" s="117"/>
      <c r="E598" s="117"/>
      <c r="F598" s="117"/>
      <c r="G598" s="118"/>
    </row>
    <row r="599" spans="1:8" ht="15" customHeight="1" x14ac:dyDescent="0.25">
      <c r="A599" s="114" t="s">
        <v>302</v>
      </c>
      <c r="B599" s="4"/>
      <c r="C599" s="4" t="s">
        <v>17</v>
      </c>
      <c r="D599" s="4" t="s">
        <v>17</v>
      </c>
      <c r="E599" s="4"/>
      <c r="F599" s="4"/>
      <c r="G599" s="32" t="s">
        <v>735</v>
      </c>
    </row>
    <row r="600" spans="1:8" x14ac:dyDescent="0.25">
      <c r="A600" s="115"/>
      <c r="B600" s="6"/>
      <c r="C600" s="6" t="s">
        <v>38</v>
      </c>
      <c r="D600" s="6" t="s">
        <v>23</v>
      </c>
      <c r="E600" s="6"/>
      <c r="F600" s="6"/>
      <c r="G600" s="7"/>
    </row>
    <row r="601" spans="1:8" ht="15" customHeight="1" x14ac:dyDescent="0.25">
      <c r="A601" s="114" t="s">
        <v>702</v>
      </c>
      <c r="B601" s="4" t="str">
        <f>IF(B1036="","",B1036)</f>
        <v/>
      </c>
      <c r="C601" s="31" t="str">
        <f t="shared" ref="C601:G602" si="17">IF(C1036="","",C1036)</f>
        <v>1-3</v>
      </c>
      <c r="D601" s="4" t="str">
        <f t="shared" si="17"/>
        <v>5-7</v>
      </c>
      <c r="E601" s="4" t="str">
        <f t="shared" si="17"/>
        <v/>
      </c>
      <c r="F601" s="31" t="str">
        <f t="shared" si="17"/>
        <v/>
      </c>
      <c r="G601" s="5" t="str">
        <f t="shared" si="17"/>
        <v>Ε. Βρέντζου</v>
      </c>
      <c r="H601" s="12"/>
    </row>
    <row r="602" spans="1:8" x14ac:dyDescent="0.25">
      <c r="A602" s="115"/>
      <c r="B602" s="6" t="str">
        <f>IF(B1037="","",B1037)</f>
        <v/>
      </c>
      <c r="C602" s="33" t="str">
        <f t="shared" si="17"/>
        <v>Χ</v>
      </c>
      <c r="D602" s="6" t="str">
        <f t="shared" si="17"/>
        <v>Χ</v>
      </c>
      <c r="E602" s="6" t="str">
        <f t="shared" si="17"/>
        <v/>
      </c>
      <c r="F602" s="33" t="str">
        <f t="shared" si="17"/>
        <v/>
      </c>
      <c r="G602" s="7" t="str">
        <f t="shared" si="17"/>
        <v/>
      </c>
    </row>
    <row r="603" spans="1:8" ht="15" customHeight="1" x14ac:dyDescent="0.25">
      <c r="A603" s="120" t="s">
        <v>666</v>
      </c>
      <c r="B603" s="31"/>
      <c r="C603" s="31"/>
      <c r="D603" s="31"/>
      <c r="E603" s="31" t="s">
        <v>18</v>
      </c>
      <c r="F603" s="31"/>
      <c r="G603" s="32" t="s">
        <v>132</v>
      </c>
    </row>
    <row r="604" spans="1:8" ht="30.75" customHeight="1" x14ac:dyDescent="0.25">
      <c r="A604" s="170"/>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7" t="s">
        <v>520</v>
      </c>
      <c r="B607" s="178"/>
      <c r="C607" s="178"/>
      <c r="D607" s="178"/>
      <c r="E607" s="178"/>
      <c r="F607" s="178"/>
      <c r="G607" s="179"/>
    </row>
    <row r="608" spans="1:8" x14ac:dyDescent="0.25">
      <c r="A608" s="116" t="s">
        <v>31</v>
      </c>
      <c r="B608" s="117"/>
      <c r="C608" s="117"/>
      <c r="D608" s="117"/>
      <c r="E608" s="117"/>
      <c r="F608" s="117"/>
      <c r="G608" s="118"/>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6" t="s">
        <v>86</v>
      </c>
      <c r="B621" s="117"/>
      <c r="C621" s="117"/>
      <c r="D621" s="117"/>
      <c r="E621" s="117"/>
      <c r="F621" s="117"/>
      <c r="G621" s="118"/>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6" t="s">
        <v>30</v>
      </c>
      <c r="B626" s="117"/>
      <c r="C626" s="117"/>
      <c r="D626" s="117"/>
      <c r="E626" s="117"/>
      <c r="F626" s="117"/>
      <c r="G626" s="118"/>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6" t="s">
        <v>524</v>
      </c>
      <c r="B633" s="117"/>
      <c r="C633" s="117"/>
      <c r="D633" s="117"/>
      <c r="E633" s="117"/>
      <c r="F633" s="117"/>
      <c r="G633" s="118"/>
    </row>
    <row r="634" spans="1:8" ht="15" customHeight="1" x14ac:dyDescent="0.25">
      <c r="A634" s="114" t="s">
        <v>595</v>
      </c>
      <c r="B634" s="4"/>
      <c r="C634" s="4" t="s">
        <v>15</v>
      </c>
      <c r="D634" s="4"/>
      <c r="E634" s="4" t="s">
        <v>15</v>
      </c>
      <c r="F634" s="4"/>
      <c r="G634" s="5" t="s">
        <v>665</v>
      </c>
    </row>
    <row r="635" spans="1:8" x14ac:dyDescent="0.25">
      <c r="A635" s="115"/>
      <c r="B635" s="6"/>
      <c r="C635" s="6" t="s">
        <v>419</v>
      </c>
      <c r="D635" s="33"/>
      <c r="E635" s="6" t="s">
        <v>79</v>
      </c>
      <c r="F635" s="6"/>
      <c r="G635" s="7"/>
    </row>
    <row r="636" spans="1:8" ht="15" customHeight="1" x14ac:dyDescent="0.25">
      <c r="A636" s="114" t="s">
        <v>702</v>
      </c>
      <c r="B636" s="4" t="str">
        <f>IF(B1036="","",B1036)</f>
        <v/>
      </c>
      <c r="C636" s="31" t="str">
        <f t="shared" ref="C636:G637" si="19">IF(C1036="","",C1036)</f>
        <v>1-3</v>
      </c>
      <c r="D636" s="4" t="str">
        <f t="shared" si="19"/>
        <v>5-7</v>
      </c>
      <c r="E636" s="4" t="str">
        <f t="shared" si="19"/>
        <v/>
      </c>
      <c r="F636" s="31" t="str">
        <f t="shared" si="19"/>
        <v/>
      </c>
      <c r="G636" s="5" t="str">
        <f t="shared" si="19"/>
        <v>Ε. Βρέντζου</v>
      </c>
      <c r="H636" s="12"/>
    </row>
    <row r="637" spans="1:8" x14ac:dyDescent="0.25">
      <c r="A637" s="115"/>
      <c r="B637" s="6" t="str">
        <f>IF(B1037="","",B1037)</f>
        <v/>
      </c>
      <c r="C637" s="33" t="str">
        <f t="shared" si="19"/>
        <v>Χ</v>
      </c>
      <c r="D637" s="6" t="str">
        <f t="shared" si="19"/>
        <v>Χ</v>
      </c>
      <c r="E637" s="6" t="str">
        <f t="shared" si="19"/>
        <v/>
      </c>
      <c r="F637" s="33" t="str">
        <f t="shared" si="19"/>
        <v/>
      </c>
      <c r="G637" s="7" t="str">
        <f t="shared" si="19"/>
        <v/>
      </c>
    </row>
    <row r="638" spans="1:8" ht="15" customHeight="1" x14ac:dyDescent="0.25">
      <c r="A638" s="120" t="s">
        <v>666</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4" t="s">
        <v>520</v>
      </c>
      <c r="B642" s="175"/>
      <c r="C642" s="175"/>
      <c r="D642" s="175"/>
      <c r="E642" s="175"/>
      <c r="F642" s="175"/>
      <c r="G642" s="176"/>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6" t="s">
        <v>91</v>
      </c>
      <c r="B651" s="117"/>
      <c r="C651" s="117"/>
      <c r="D651" s="117"/>
      <c r="E651" s="117"/>
      <c r="F651" s="117"/>
      <c r="G651" s="118"/>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6" t="s">
        <v>30</v>
      </c>
      <c r="B658" s="117"/>
      <c r="C658" s="117"/>
      <c r="D658" s="117"/>
      <c r="E658" s="117"/>
      <c r="F658" s="117"/>
      <c r="G658" s="118"/>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6" t="s">
        <v>525</v>
      </c>
      <c r="B665" s="117"/>
      <c r="C665" s="117"/>
      <c r="D665" s="117"/>
      <c r="E665" s="117"/>
      <c r="F665" s="117"/>
      <c r="G665" s="118"/>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666</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4" t="s">
        <v>702</v>
      </c>
      <c r="B672" s="4" t="str">
        <f t="shared" ref="B672:G673" si="24">IF(B1036="","",B1036)</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4" t="s">
        <v>520</v>
      </c>
      <c r="B676" s="175"/>
      <c r="C676" s="175"/>
      <c r="D676" s="175"/>
      <c r="E676" s="175"/>
      <c r="F676" s="175"/>
      <c r="G676" s="176"/>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6" t="s">
        <v>93</v>
      </c>
      <c r="B685" s="117"/>
      <c r="C685" s="117"/>
      <c r="D685" s="117"/>
      <c r="E685" s="117"/>
      <c r="F685" s="117"/>
      <c r="G685" s="118"/>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IF(B1179="","",B1179)</f>
        <v>11-1</v>
      </c>
      <c r="C690" s="4" t="str">
        <f t="shared" ref="C690:G691" si="26">IF(C1179="","",C1179)</f>
        <v/>
      </c>
      <c r="D690" s="4" t="str">
        <f t="shared" si="26"/>
        <v>3-5</v>
      </c>
      <c r="E690" s="4" t="str">
        <f t="shared" si="26"/>
        <v/>
      </c>
      <c r="F690" s="4" t="str">
        <f t="shared" si="26"/>
        <v/>
      </c>
      <c r="G690" s="5" t="str">
        <f t="shared" si="26"/>
        <v>Ν. Πουλούδη</v>
      </c>
      <c r="H690" s="12"/>
    </row>
    <row r="691" spans="1:8" x14ac:dyDescent="0.25">
      <c r="A691" s="170"/>
      <c r="B691" s="6" t="str">
        <f>IF(B1180="","",B1180)</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6" t="s">
        <v>30</v>
      </c>
      <c r="B694" s="117"/>
      <c r="C694" s="117"/>
      <c r="D694" s="117"/>
      <c r="E694" s="117"/>
      <c r="F694" s="117"/>
      <c r="G694" s="118"/>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6" t="s">
        <v>526</v>
      </c>
      <c r="B701" s="117"/>
      <c r="C701" s="117"/>
      <c r="D701" s="117"/>
      <c r="E701" s="117"/>
      <c r="F701" s="117"/>
      <c r="G701" s="118"/>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IF(B1459="","",B1459)</f>
        <v/>
      </c>
      <c r="C704" s="46" t="str">
        <f t="shared" ref="C704:G705" si="28">IF(C1459="","",C1459)</f>
        <v>5-7</v>
      </c>
      <c r="D704" s="16" t="str">
        <f t="shared" si="28"/>
        <v/>
      </c>
      <c r="E704" s="46" t="str">
        <f t="shared" si="28"/>
        <v/>
      </c>
      <c r="F704" s="16" t="str">
        <f t="shared" si="28"/>
        <v>5-7</v>
      </c>
      <c r="G704" s="5" t="str">
        <f t="shared" si="28"/>
        <v>Γ. Στεργιόπουλος</v>
      </c>
      <c r="H704" s="12"/>
    </row>
    <row r="705" spans="1:8" x14ac:dyDescent="0.25">
      <c r="A705" s="115"/>
      <c r="B705" s="18" t="str">
        <f>IF(B1460="","",B1460)</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IF(B1401="","",B1401)</f>
        <v>3-5</v>
      </c>
      <c r="C706" s="46" t="str">
        <f t="shared" ref="C706:G707" si="29">IF(C1401="","",C1401)</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IF(B1402="","",B1402)</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IF(B1302="","",B1302)</f>
        <v/>
      </c>
      <c r="C708" s="46" t="str">
        <f t="shared" ref="C708:G709" si="30">IF(C1302="","",C1302)</f>
        <v>1-3</v>
      </c>
      <c r="D708" s="16" t="str">
        <f t="shared" si="30"/>
        <v>11-1</v>
      </c>
      <c r="E708" s="16" t="str">
        <f t="shared" si="30"/>
        <v/>
      </c>
      <c r="F708" s="46" t="str">
        <f t="shared" si="30"/>
        <v/>
      </c>
      <c r="G708" s="5" t="str">
        <f t="shared" si="30"/>
        <v>Μ. Τίτσιας</v>
      </c>
      <c r="H708" s="12"/>
    </row>
    <row r="709" spans="1:8" x14ac:dyDescent="0.25">
      <c r="A709" s="115"/>
      <c r="B709" s="18" t="str">
        <f>IF(B1303="","",B1303)</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702</v>
      </c>
      <c r="B712" s="16" t="str">
        <f>IF(B1036="","",B1036)</f>
        <v/>
      </c>
      <c r="C712" s="16" t="str">
        <f t="shared" ref="C712:G713" si="32">IF(C1036="","",C1036)</f>
        <v>1-3</v>
      </c>
      <c r="D712" s="16" t="str">
        <f t="shared" si="32"/>
        <v>5-7</v>
      </c>
      <c r="E712" s="16" t="str">
        <f t="shared" si="32"/>
        <v/>
      </c>
      <c r="F712" s="16" t="str">
        <f t="shared" si="32"/>
        <v/>
      </c>
      <c r="G712" s="5" t="str">
        <f t="shared" si="32"/>
        <v>Ε. Βρέντζου</v>
      </c>
      <c r="H712" s="12"/>
    </row>
    <row r="713" spans="1:8" x14ac:dyDescent="0.25">
      <c r="A713" s="115"/>
      <c r="B713" s="18" t="str">
        <f>IF(B1037="","",B1037)</f>
        <v/>
      </c>
      <c r="C713" s="18" t="str">
        <f t="shared" si="32"/>
        <v>Χ</v>
      </c>
      <c r="D713" s="18" t="str">
        <f t="shared" si="32"/>
        <v>Χ</v>
      </c>
      <c r="E713" s="18" t="str">
        <f t="shared" si="32"/>
        <v/>
      </c>
      <c r="F713" s="18" t="str">
        <f t="shared" si="32"/>
        <v/>
      </c>
      <c r="G713" s="7" t="str">
        <f t="shared" si="32"/>
        <v/>
      </c>
    </row>
    <row r="714" spans="1:8" ht="15" customHeight="1" x14ac:dyDescent="0.25">
      <c r="A714" s="120" t="s">
        <v>666</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7" t="s">
        <v>520</v>
      </c>
      <c r="B718" s="178"/>
      <c r="C718" s="178"/>
      <c r="D718" s="178"/>
      <c r="E718" s="178"/>
      <c r="F718" s="178"/>
      <c r="G718" s="179"/>
    </row>
    <row r="719" spans="1:8" x14ac:dyDescent="0.25">
      <c r="A719" s="116" t="s">
        <v>31</v>
      </c>
      <c r="B719" s="117"/>
      <c r="C719" s="117"/>
      <c r="D719" s="117"/>
      <c r="E719" s="117"/>
      <c r="F719" s="117"/>
      <c r="G719" s="118"/>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6" t="s">
        <v>85</v>
      </c>
      <c r="B732" s="117"/>
      <c r="C732" s="117"/>
      <c r="D732" s="117"/>
      <c r="E732" s="117"/>
      <c r="F732" s="117"/>
      <c r="G732" s="118"/>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779</v>
      </c>
    </row>
    <row r="736" spans="1:7" ht="13.5" customHeight="1" x14ac:dyDescent="0.25">
      <c r="A736" s="125"/>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6" t="s">
        <v>175</v>
      </c>
      <c r="B739" s="117"/>
      <c r="C739" s="117"/>
      <c r="D739" s="117"/>
      <c r="E739" s="117"/>
      <c r="F739" s="117"/>
      <c r="G739" s="118"/>
    </row>
    <row r="740" spans="1:8" ht="13.5" customHeight="1" x14ac:dyDescent="0.25">
      <c r="A740" s="114" t="s">
        <v>309</v>
      </c>
      <c r="B740" s="4" t="s">
        <v>14</v>
      </c>
      <c r="C740" s="4"/>
      <c r="D740" s="4"/>
      <c r="E740" s="4"/>
      <c r="F740" s="4" t="s">
        <v>16</v>
      </c>
      <c r="G740" s="5" t="s">
        <v>732</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IF(B1032="","",B1032)</f>
        <v>3-5</v>
      </c>
      <c r="C744" s="4" t="str">
        <f t="shared" ref="C744:G745" si="38">IF(C1032="","",C1032)</f>
        <v/>
      </c>
      <c r="D744" s="31" t="str">
        <f t="shared" si="38"/>
        <v/>
      </c>
      <c r="E744" s="4" t="str">
        <f t="shared" si="38"/>
        <v/>
      </c>
      <c r="F744" s="31" t="str">
        <f t="shared" si="38"/>
        <v>3-5</v>
      </c>
      <c r="G744" s="5" t="str">
        <f t="shared" si="38"/>
        <v>Δ. Γκίκας</v>
      </c>
      <c r="H744" s="12"/>
    </row>
    <row r="745" spans="1:8" ht="13.5" customHeight="1" x14ac:dyDescent="0.25">
      <c r="A745" s="115"/>
      <c r="B745" s="6" t="str">
        <f>IF(B1033="","",B1033)</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6" t="s">
        <v>31</v>
      </c>
      <c r="B748" s="117"/>
      <c r="C748" s="117"/>
      <c r="D748" s="117"/>
      <c r="E748" s="117"/>
      <c r="F748" s="117"/>
      <c r="G748" s="118"/>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6" t="s">
        <v>86</v>
      </c>
      <c r="B760" s="117"/>
      <c r="C760" s="117"/>
      <c r="D760" s="117"/>
      <c r="E760" s="117"/>
      <c r="F760" s="117"/>
      <c r="G760" s="118"/>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6" t="s">
        <v>176</v>
      </c>
      <c r="B769" s="117"/>
      <c r="C769" s="117"/>
      <c r="D769" s="117"/>
      <c r="E769" s="117"/>
      <c r="F769" s="117"/>
      <c r="G769" s="118"/>
    </row>
    <row r="770" spans="1:8" ht="15" customHeight="1" x14ac:dyDescent="0.25">
      <c r="A770" s="114" t="s">
        <v>658</v>
      </c>
      <c r="B770" s="4" t="str">
        <f t="shared" ref="B770:G771" si="40">IF(B1221="","",B1221)</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IF(B1032="","",B1032)</f>
        <v>3-5</v>
      </c>
      <c r="C772" s="4" t="str">
        <f t="shared" ref="C772:G773" si="41">IF(C1032="","",C1032)</f>
        <v/>
      </c>
      <c r="D772" s="31" t="str">
        <f t="shared" si="41"/>
        <v/>
      </c>
      <c r="E772" s="4" t="str">
        <f t="shared" si="41"/>
        <v/>
      </c>
      <c r="F772" s="31" t="str">
        <f t="shared" si="41"/>
        <v>3-5</v>
      </c>
      <c r="G772" s="5" t="str">
        <f t="shared" si="41"/>
        <v>Δ. Γκίκας</v>
      </c>
      <c r="H772" s="12"/>
    </row>
    <row r="773" spans="1:8" ht="13.5" customHeight="1" x14ac:dyDescent="0.25">
      <c r="A773" s="115"/>
      <c r="B773" s="6" t="str">
        <f>IF(B1033="","",B1033)</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4" t="s">
        <v>658</v>
      </c>
      <c r="B777" s="4" t="str">
        <f>IF(B1243="","",B1243)</f>
        <v/>
      </c>
      <c r="C777" s="4" t="str">
        <f t="shared" ref="C777:G778" si="42">IF(C1243="","",C1243)</f>
        <v>9-11</v>
      </c>
      <c r="D777" s="31" t="str">
        <f t="shared" si="42"/>
        <v/>
      </c>
      <c r="E777" s="4" t="str">
        <f t="shared" si="42"/>
        <v/>
      </c>
      <c r="F777" s="31" t="str">
        <f t="shared" si="42"/>
        <v/>
      </c>
      <c r="G777" s="5" t="str">
        <f t="shared" si="42"/>
        <v>Η. Μπαλαφούτης</v>
      </c>
    </row>
    <row r="778" spans="1:8" ht="13.5" customHeight="1" x14ac:dyDescent="0.25">
      <c r="A778" s="115"/>
      <c r="B778" s="6" t="str">
        <f>IF(B1244="","",B1244)</f>
        <v/>
      </c>
      <c r="C778" s="6" t="str">
        <f t="shared" si="42"/>
        <v>Δ12</v>
      </c>
      <c r="D778" s="33" t="str">
        <f t="shared" si="42"/>
        <v/>
      </c>
      <c r="E778" s="6" t="str">
        <f t="shared" si="42"/>
        <v/>
      </c>
      <c r="F778" s="33" t="str">
        <f t="shared" si="42"/>
        <v/>
      </c>
      <c r="G778" s="7" t="str">
        <f t="shared" si="42"/>
        <v/>
      </c>
    </row>
    <row r="779" spans="1:8" ht="13.5" customHeight="1" x14ac:dyDescent="0.25">
      <c r="A779" s="116" t="s">
        <v>31</v>
      </c>
      <c r="B779" s="117"/>
      <c r="C779" s="117"/>
      <c r="D779" s="117"/>
      <c r="E779" s="117"/>
      <c r="F779" s="117"/>
      <c r="G779" s="118"/>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6" t="s">
        <v>91</v>
      </c>
      <c r="B789" s="117"/>
      <c r="C789" s="117"/>
      <c r="D789" s="117"/>
      <c r="E789" s="117"/>
      <c r="F789" s="117"/>
      <c r="G789" s="118"/>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6" t="s">
        <v>177</v>
      </c>
      <c r="B796" s="117"/>
      <c r="C796" s="117"/>
      <c r="D796" s="117"/>
      <c r="E796" s="117"/>
      <c r="F796" s="117"/>
      <c r="G796" s="118"/>
    </row>
    <row r="797" spans="1:7" ht="15" customHeight="1" x14ac:dyDescent="0.25">
      <c r="A797" s="120" t="s">
        <v>656</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657</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IF(B1032="","",B1032)</f>
        <v>3-5</v>
      </c>
      <c r="C807" s="4" t="str">
        <f t="shared" ref="C807:G808" si="48">IF(C1032="","",C1032)</f>
        <v/>
      </c>
      <c r="D807" s="31" t="str">
        <f t="shared" si="48"/>
        <v/>
      </c>
      <c r="E807" s="4" t="str">
        <f t="shared" si="48"/>
        <v/>
      </c>
      <c r="F807" s="31" t="str">
        <f t="shared" si="48"/>
        <v>3-5</v>
      </c>
      <c r="G807" s="5" t="str">
        <f t="shared" si="48"/>
        <v>Δ. Γκίκας</v>
      </c>
      <c r="H807" s="12"/>
    </row>
    <row r="808" spans="1:8" x14ac:dyDescent="0.25">
      <c r="A808" s="115"/>
      <c r="B808" s="6" t="str">
        <f>IF(B1033="","",B1033)</f>
        <v>Δ21</v>
      </c>
      <c r="C808" s="6" t="str">
        <f t="shared" si="48"/>
        <v/>
      </c>
      <c r="D808" s="33" t="str">
        <f t="shared" si="48"/>
        <v/>
      </c>
      <c r="E808" s="6" t="str">
        <f t="shared" si="48"/>
        <v/>
      </c>
      <c r="F808" s="33" t="str">
        <f t="shared" si="48"/>
        <v>Χ</v>
      </c>
      <c r="G808" s="7" t="str">
        <f t="shared" si="48"/>
        <v/>
      </c>
    </row>
    <row r="809" spans="1:8" x14ac:dyDescent="0.25">
      <c r="A809" s="116" t="s">
        <v>31</v>
      </c>
      <c r="B809" s="117"/>
      <c r="C809" s="117"/>
      <c r="D809" s="117"/>
      <c r="E809" s="117"/>
      <c r="F809" s="117"/>
      <c r="G809" s="118"/>
    </row>
    <row r="810" spans="1:8" ht="15" customHeight="1" x14ac:dyDescent="0.25">
      <c r="A810" s="114" t="s">
        <v>248</v>
      </c>
      <c r="B810" s="4" t="s">
        <v>14</v>
      </c>
      <c r="C810" s="4"/>
      <c r="D810" s="4"/>
      <c r="E810" s="4"/>
      <c r="F810" s="31"/>
      <c r="G810" s="5" t="s">
        <v>784</v>
      </c>
    </row>
    <row r="811" spans="1:8" x14ac:dyDescent="0.25">
      <c r="A811" s="115"/>
      <c r="B811" s="6" t="s">
        <v>33</v>
      </c>
      <c r="C811" s="6"/>
      <c r="D811" s="6"/>
      <c r="E811" s="105"/>
      <c r="F811" s="6"/>
      <c r="G811" s="7"/>
    </row>
    <row r="812" spans="1:8" ht="13.5" customHeight="1" x14ac:dyDescent="0.25">
      <c r="A812" s="114" t="s">
        <v>306</v>
      </c>
      <c r="B812" s="4" t="str">
        <f t="shared" ref="B812:G815" si="49">IF(B749="","",B749)</f>
        <v/>
      </c>
      <c r="C812" s="4" t="str">
        <f t="shared" si="49"/>
        <v/>
      </c>
      <c r="D812" s="4" t="str">
        <f t="shared" si="49"/>
        <v/>
      </c>
      <c r="E812" s="4" t="str">
        <f t="shared" si="49"/>
        <v/>
      </c>
      <c r="F812" s="31" t="str">
        <f t="shared" si="49"/>
        <v>1-3</v>
      </c>
      <c r="G812" s="32" t="str">
        <f t="shared" si="49"/>
        <v>Κ. Κόχυλα</v>
      </c>
    </row>
    <row r="813" spans="1:8" ht="13.5" customHeight="1" x14ac:dyDescent="0.25">
      <c r="A813" s="123"/>
      <c r="B813" s="20" t="str">
        <f t="shared" si="49"/>
        <v/>
      </c>
      <c r="C813" s="20" t="str">
        <f t="shared" si="49"/>
        <v/>
      </c>
      <c r="D813" s="20" t="str">
        <f t="shared" si="49"/>
        <v/>
      </c>
      <c r="E813" s="20" t="str">
        <f t="shared" si="49"/>
        <v/>
      </c>
      <c r="F813" s="39" t="str">
        <f t="shared" si="49"/>
        <v>Α25</v>
      </c>
      <c r="G813" s="36" t="str">
        <f t="shared" si="49"/>
        <v/>
      </c>
    </row>
    <row r="814" spans="1:8" ht="13.5" customHeight="1" x14ac:dyDescent="0.25">
      <c r="A814" s="119" t="s">
        <v>307</v>
      </c>
      <c r="B814" s="39" t="str">
        <f t="shared" si="49"/>
        <v/>
      </c>
      <c r="C814" s="20" t="str">
        <f t="shared" si="49"/>
        <v/>
      </c>
      <c r="D814" s="20" t="str">
        <f t="shared" si="49"/>
        <v>5-7</v>
      </c>
      <c r="E814" s="20" t="str">
        <f t="shared" si="49"/>
        <v/>
      </c>
      <c r="F814" s="39" t="str">
        <f t="shared" si="49"/>
        <v/>
      </c>
      <c r="G814" s="36" t="str">
        <f t="shared" si="49"/>
        <v>Κ. Κόχυλα</v>
      </c>
    </row>
    <row r="815" spans="1:8" ht="13.5" customHeight="1" thickBot="1" x14ac:dyDescent="0.3">
      <c r="A815" s="122"/>
      <c r="B815" s="45" t="str">
        <f t="shared" si="49"/>
        <v/>
      </c>
      <c r="C815" s="8" t="str">
        <f t="shared" si="49"/>
        <v/>
      </c>
      <c r="D815" s="8" t="str">
        <f t="shared" si="49"/>
        <v>Α24</v>
      </c>
      <c r="E815" s="8" t="str">
        <f t="shared" si="49"/>
        <v/>
      </c>
      <c r="F815" s="45" t="str">
        <f t="shared" si="49"/>
        <v/>
      </c>
      <c r="G815" s="37" t="str">
        <f t="shared" si="49"/>
        <v/>
      </c>
    </row>
    <row r="816" spans="1:8" ht="15.75" thickTop="1" x14ac:dyDescent="0.25"/>
    <row r="817" spans="1:7" x14ac:dyDescent="0.25">
      <c r="A817" s="56" t="s">
        <v>77</v>
      </c>
      <c r="B817" s="54"/>
      <c r="C817" s="54"/>
      <c r="D817" s="54"/>
      <c r="E817" s="54"/>
      <c r="F817" s="54"/>
      <c r="G817" s="55"/>
    </row>
    <row r="818" spans="1:7" ht="15.75" thickBot="1" x14ac:dyDescent="0.3">
      <c r="A818" s="14" t="s">
        <v>11</v>
      </c>
      <c r="G818" s="15" t="s">
        <v>95</v>
      </c>
    </row>
    <row r="819" spans="1:7" ht="15.75" customHeight="1" thickTop="1" x14ac:dyDescent="0.25">
      <c r="A819" s="48" t="s">
        <v>0</v>
      </c>
      <c r="B819" s="49" t="s">
        <v>1</v>
      </c>
      <c r="C819" s="49" t="s">
        <v>2</v>
      </c>
      <c r="D819" s="49" t="s">
        <v>3</v>
      </c>
      <c r="E819" s="49" t="s">
        <v>4</v>
      </c>
      <c r="F819" s="49" t="s">
        <v>5</v>
      </c>
      <c r="G819" s="50" t="s">
        <v>6</v>
      </c>
    </row>
    <row r="820" spans="1:7" x14ac:dyDescent="0.25">
      <c r="A820" s="128" t="s">
        <v>198</v>
      </c>
      <c r="B820" s="129"/>
      <c r="C820" s="129"/>
      <c r="D820" s="129"/>
      <c r="E820" s="129"/>
      <c r="F820" s="130"/>
      <c r="G820" s="131"/>
    </row>
    <row r="821" spans="1:7" x14ac:dyDescent="0.25">
      <c r="A821" s="116" t="s">
        <v>93</v>
      </c>
      <c r="B821" s="117"/>
      <c r="C821" s="117"/>
      <c r="D821" s="117"/>
      <c r="E821" s="117"/>
      <c r="F821" s="117"/>
      <c r="G821" s="118"/>
    </row>
    <row r="822" spans="1:7" ht="15" customHeight="1" x14ac:dyDescent="0.25">
      <c r="A822" s="114" t="s">
        <v>306</v>
      </c>
      <c r="B822" s="16" t="str">
        <f t="shared" ref="B822:G825" si="50">IF(B733="","",B733)</f>
        <v/>
      </c>
      <c r="C822" s="16" t="str">
        <f t="shared" si="50"/>
        <v>11-1</v>
      </c>
      <c r="D822" s="16" t="str">
        <f t="shared" si="50"/>
        <v/>
      </c>
      <c r="E822" s="16" t="str">
        <f t="shared" si="50"/>
        <v/>
      </c>
      <c r="F822" s="16" t="str">
        <f t="shared" si="50"/>
        <v>11-1</v>
      </c>
      <c r="G822" s="23" t="str">
        <f t="shared" si="50"/>
        <v>Κ. Καραμάνης</v>
      </c>
    </row>
    <row r="823" spans="1:7" x14ac:dyDescent="0.25">
      <c r="A823" s="123"/>
      <c r="B823" s="18" t="str">
        <f t="shared" si="50"/>
        <v/>
      </c>
      <c r="C823" s="18" t="str">
        <f t="shared" si="50"/>
        <v>Χ</v>
      </c>
      <c r="D823" s="18" t="str">
        <f t="shared" si="50"/>
        <v/>
      </c>
      <c r="E823" s="18" t="str">
        <f t="shared" si="50"/>
        <v/>
      </c>
      <c r="F823" s="18" t="str">
        <f t="shared" si="50"/>
        <v>Α</v>
      </c>
      <c r="G823" s="30" t="str">
        <f t="shared" si="50"/>
        <v/>
      </c>
    </row>
    <row r="824" spans="1:7" ht="15" customHeight="1" x14ac:dyDescent="0.25">
      <c r="A824" s="119" t="s">
        <v>307</v>
      </c>
      <c r="B824" s="18" t="str">
        <f t="shared" si="50"/>
        <v/>
      </c>
      <c r="C824" s="18" t="str">
        <f t="shared" si="50"/>
        <v>5-7</v>
      </c>
      <c r="D824" s="18" t="str">
        <f t="shared" si="50"/>
        <v/>
      </c>
      <c r="E824" s="18" t="str">
        <f t="shared" si="50"/>
        <v>5-7</v>
      </c>
      <c r="F824" s="18" t="str">
        <f t="shared" si="50"/>
        <v/>
      </c>
      <c r="G824" s="30" t="str">
        <f t="shared" si="50"/>
        <v>Β.Χ. Ναούμ</v>
      </c>
    </row>
    <row r="825" spans="1:7" x14ac:dyDescent="0.25">
      <c r="A825" s="125"/>
      <c r="B825" s="17" t="str">
        <f t="shared" si="50"/>
        <v/>
      </c>
      <c r="C825" s="17" t="str">
        <f t="shared" si="50"/>
        <v>Α</v>
      </c>
      <c r="D825" s="17" t="str">
        <f t="shared" si="50"/>
        <v/>
      </c>
      <c r="E825" s="17" t="str">
        <f t="shared" si="50"/>
        <v>Αμφ.Δερ.</v>
      </c>
      <c r="F825" s="17" t="str">
        <f t="shared" si="50"/>
        <v/>
      </c>
      <c r="G825" s="24" t="str">
        <f t="shared" si="50"/>
        <v/>
      </c>
    </row>
    <row r="826" spans="1:7" ht="15" customHeight="1" x14ac:dyDescent="0.25">
      <c r="A826" s="120" t="s">
        <v>318</v>
      </c>
      <c r="B826" s="16"/>
      <c r="C826" s="4" t="s">
        <v>12</v>
      </c>
      <c r="D826" s="16"/>
      <c r="E826" s="4" t="s">
        <v>12</v>
      </c>
      <c r="F826" s="16"/>
      <c r="G826" s="32" t="s">
        <v>138</v>
      </c>
    </row>
    <row r="827" spans="1:7" x14ac:dyDescent="0.25">
      <c r="A827" s="170"/>
      <c r="B827" s="18"/>
      <c r="C827" s="6" t="s">
        <v>418</v>
      </c>
      <c r="D827" s="18"/>
      <c r="E827" s="6" t="s">
        <v>418</v>
      </c>
      <c r="F827" s="18"/>
      <c r="G827" s="34"/>
    </row>
    <row r="828" spans="1:7" x14ac:dyDescent="0.25">
      <c r="A828" s="116" t="s">
        <v>178</v>
      </c>
      <c r="B828" s="117"/>
      <c r="C828" s="117"/>
      <c r="D828" s="117"/>
      <c r="E828" s="117"/>
      <c r="F828" s="117"/>
      <c r="G828" s="118"/>
    </row>
    <row r="829" spans="1:7" ht="15" customHeight="1" x14ac:dyDescent="0.25">
      <c r="A829" s="114" t="s">
        <v>516</v>
      </c>
      <c r="B829" s="4" t="s">
        <v>12</v>
      </c>
      <c r="C829" s="4"/>
      <c r="D829" s="4" t="s">
        <v>12</v>
      </c>
      <c r="E829" s="4" t="s">
        <v>14</v>
      </c>
      <c r="F829" s="31"/>
      <c r="G829" s="5" t="s">
        <v>130</v>
      </c>
    </row>
    <row r="830" spans="1:7" x14ac:dyDescent="0.25">
      <c r="A830" s="115"/>
      <c r="B830" s="6" t="s">
        <v>502</v>
      </c>
      <c r="C830" s="6"/>
      <c r="D830" s="6" t="s">
        <v>79</v>
      </c>
      <c r="E830" s="6" t="s">
        <v>418</v>
      </c>
      <c r="F830" s="33"/>
      <c r="G830" s="7"/>
    </row>
    <row r="831" spans="1:7" ht="15" customHeight="1" x14ac:dyDescent="0.25">
      <c r="A831" s="120" t="s">
        <v>304</v>
      </c>
      <c r="B831" s="46" t="str">
        <f t="shared" ref="B831:G832" si="51">IF(B359="","",B359)</f>
        <v>3-5</v>
      </c>
      <c r="C831" s="46" t="str">
        <f t="shared" si="51"/>
        <v/>
      </c>
      <c r="D831" s="16" t="str">
        <f t="shared" si="51"/>
        <v>3-5</v>
      </c>
      <c r="E831" s="16" t="str">
        <f t="shared" si="51"/>
        <v/>
      </c>
      <c r="F831" s="16" t="str">
        <f t="shared" si="51"/>
        <v/>
      </c>
      <c r="G831" s="5" t="str">
        <f t="shared" si="51"/>
        <v>Δ. Σπινέλλης</v>
      </c>
    </row>
    <row r="832" spans="1:7" x14ac:dyDescent="0.25">
      <c r="A832" s="121"/>
      <c r="B832" s="65" t="str">
        <f t="shared" si="51"/>
        <v>Α31</v>
      </c>
      <c r="C832" s="65" t="str">
        <f t="shared" si="51"/>
        <v/>
      </c>
      <c r="D832" s="18" t="str">
        <f t="shared" si="51"/>
        <v>Δ22</v>
      </c>
      <c r="E832" s="18" t="str">
        <f t="shared" si="51"/>
        <v/>
      </c>
      <c r="F832" s="18" t="str">
        <f t="shared" si="51"/>
        <v/>
      </c>
      <c r="G832" s="7" t="str">
        <f t="shared" si="51"/>
        <v/>
      </c>
    </row>
    <row r="833" spans="1:8" ht="15" customHeight="1" x14ac:dyDescent="0.25">
      <c r="A833" s="114" t="s">
        <v>312</v>
      </c>
      <c r="B833" s="4" t="str">
        <f>IF(B1032="","",B1032)</f>
        <v>3-5</v>
      </c>
      <c r="C833" s="4" t="str">
        <f t="shared" ref="C833:G834" si="52">IF(C1032="","",C1032)</f>
        <v/>
      </c>
      <c r="D833" s="31" t="str">
        <f t="shared" si="52"/>
        <v/>
      </c>
      <c r="E833" s="4" t="str">
        <f t="shared" si="52"/>
        <v/>
      </c>
      <c r="F833" s="31" t="str">
        <f t="shared" si="52"/>
        <v>3-5</v>
      </c>
      <c r="G833" s="5" t="str">
        <f t="shared" si="52"/>
        <v>Δ. Γκίκας</v>
      </c>
      <c r="H833" s="12"/>
    </row>
    <row r="834" spans="1:8" x14ac:dyDescent="0.25">
      <c r="A834" s="115"/>
      <c r="B834" s="6" t="str">
        <f>IF(B1033="","",B1033)</f>
        <v>Δ21</v>
      </c>
      <c r="C834" s="6" t="str">
        <f t="shared" si="52"/>
        <v/>
      </c>
      <c r="D834" s="33" t="str">
        <f t="shared" si="52"/>
        <v/>
      </c>
      <c r="E834" s="6" t="str">
        <f t="shared" si="52"/>
        <v/>
      </c>
      <c r="F834" s="33" t="str">
        <f t="shared" si="52"/>
        <v>Χ</v>
      </c>
      <c r="G834" s="7" t="str">
        <f t="shared" si="52"/>
        <v/>
      </c>
    </row>
    <row r="835" spans="1:8" ht="15" customHeight="1" x14ac:dyDescent="0.25">
      <c r="A835" s="114" t="s">
        <v>558</v>
      </c>
      <c r="B835" s="4" t="str">
        <f t="shared" ref="B835:G836" si="53">IF(B454="","",B454)</f>
        <v/>
      </c>
      <c r="C835" s="4" t="str">
        <f t="shared" si="53"/>
        <v>9-1</v>
      </c>
      <c r="D835" s="31" t="str">
        <f t="shared" si="53"/>
        <v/>
      </c>
      <c r="E835" s="4" t="str">
        <f t="shared" si="53"/>
        <v/>
      </c>
      <c r="F835" s="31" t="str">
        <f t="shared" si="53"/>
        <v/>
      </c>
      <c r="G835" s="5" t="str">
        <f t="shared" si="53"/>
        <v>Δ. Χατζηαντωνίου</v>
      </c>
    </row>
    <row r="836" spans="1:8" ht="30" customHeight="1" x14ac:dyDescent="0.25">
      <c r="A836" s="115"/>
      <c r="B836" s="6" t="str">
        <f t="shared" si="53"/>
        <v/>
      </c>
      <c r="C836" s="6" t="str">
        <f t="shared" si="53"/>
        <v>Δ22</v>
      </c>
      <c r="D836" s="33" t="str">
        <f t="shared" si="53"/>
        <v/>
      </c>
      <c r="E836" s="6" t="str">
        <f t="shared" si="53"/>
        <v/>
      </c>
      <c r="F836" s="33" t="str">
        <f t="shared" si="53"/>
        <v/>
      </c>
      <c r="G836" s="7" t="str">
        <f t="shared" si="53"/>
        <v/>
      </c>
    </row>
    <row r="837" spans="1:8" ht="15" customHeight="1" x14ac:dyDescent="0.25">
      <c r="A837" s="114" t="s">
        <v>586</v>
      </c>
      <c r="B837" s="4" t="str">
        <f t="shared" ref="B837:G838" si="54">IF(B452="","",B452)</f>
        <v/>
      </c>
      <c r="C837" s="4" t="str">
        <f t="shared" si="54"/>
        <v>3-7</v>
      </c>
      <c r="D837" s="31" t="str">
        <f t="shared" si="54"/>
        <v/>
      </c>
      <c r="E837" s="4" t="str">
        <f t="shared" si="54"/>
        <v/>
      </c>
      <c r="F837" s="31" t="str">
        <f t="shared" si="54"/>
        <v/>
      </c>
      <c r="G837" s="5" t="str">
        <f t="shared" si="54"/>
        <v>Ν. Πουλούδη</v>
      </c>
    </row>
    <row r="838" spans="1:8" x14ac:dyDescent="0.25">
      <c r="A838" s="115"/>
      <c r="B838" s="6" t="str">
        <f t="shared" si="54"/>
        <v/>
      </c>
      <c r="C838" s="6" t="str">
        <f t="shared" si="54"/>
        <v>Δ12</v>
      </c>
      <c r="D838" s="33" t="str">
        <f t="shared" si="54"/>
        <v/>
      </c>
      <c r="E838" s="6" t="str">
        <f t="shared" si="54"/>
        <v/>
      </c>
      <c r="F838" s="33" t="str">
        <f t="shared" si="54"/>
        <v/>
      </c>
      <c r="G838" s="7" t="str">
        <f t="shared" si="54"/>
        <v/>
      </c>
    </row>
    <row r="839" spans="1:8" ht="15" customHeight="1" x14ac:dyDescent="0.25">
      <c r="A839" s="114" t="s">
        <v>317</v>
      </c>
      <c r="B839" s="4" t="str">
        <f t="shared" ref="B839:G840" si="55">IF(B447="","",B447)</f>
        <v/>
      </c>
      <c r="C839" s="31" t="str">
        <f t="shared" si="55"/>
        <v>9-11</v>
      </c>
      <c r="D839" s="31" t="str">
        <f t="shared" si="55"/>
        <v/>
      </c>
      <c r="E839" s="4" t="str">
        <f t="shared" si="55"/>
        <v>9-11</v>
      </c>
      <c r="F839" s="31" t="str">
        <f t="shared" si="55"/>
        <v/>
      </c>
      <c r="G839" s="5" t="str">
        <f t="shared" si="55"/>
        <v>Γ. Ιωάννου</v>
      </c>
    </row>
    <row r="840" spans="1:8" x14ac:dyDescent="0.25">
      <c r="A840" s="115"/>
      <c r="B840" s="6" t="str">
        <f t="shared" si="55"/>
        <v/>
      </c>
      <c r="C840" s="33" t="str">
        <f t="shared" si="55"/>
        <v>Α21</v>
      </c>
      <c r="D840" s="33" t="str">
        <f t="shared" si="55"/>
        <v/>
      </c>
      <c r="E840" s="6" t="str">
        <f t="shared" si="55"/>
        <v>Υ</v>
      </c>
      <c r="F840" s="33" t="str">
        <f t="shared" si="55"/>
        <v/>
      </c>
      <c r="G840" s="7" t="str">
        <f t="shared" si="55"/>
        <v/>
      </c>
    </row>
    <row r="841" spans="1:8" x14ac:dyDescent="0.25">
      <c r="A841" s="134" t="s">
        <v>87</v>
      </c>
      <c r="B841" s="135"/>
      <c r="C841" s="135"/>
      <c r="D841" s="135"/>
      <c r="E841" s="135"/>
      <c r="F841" s="135"/>
      <c r="G841" s="136"/>
    </row>
    <row r="842" spans="1:8" x14ac:dyDescent="0.25">
      <c r="A842" s="134" t="s">
        <v>88</v>
      </c>
      <c r="B842" s="135"/>
      <c r="C842" s="135"/>
      <c r="D842" s="135"/>
      <c r="E842" s="135"/>
      <c r="F842" s="135"/>
      <c r="G842" s="136"/>
    </row>
    <row r="843" spans="1:8" x14ac:dyDescent="0.25">
      <c r="A843" s="134" t="s">
        <v>89</v>
      </c>
      <c r="B843" s="135"/>
      <c r="C843" s="135"/>
      <c r="D843" s="135"/>
      <c r="E843" s="135"/>
      <c r="F843" s="135"/>
      <c r="G843" s="136"/>
    </row>
    <row r="844" spans="1:8" x14ac:dyDescent="0.25">
      <c r="A844" s="116" t="s">
        <v>31</v>
      </c>
      <c r="B844" s="117"/>
      <c r="C844" s="117"/>
      <c r="D844" s="117"/>
      <c r="E844" s="117"/>
      <c r="F844" s="117"/>
      <c r="G844" s="118"/>
    </row>
    <row r="845" spans="1:8" ht="13.5" customHeight="1" x14ac:dyDescent="0.25">
      <c r="A845" s="114" t="s">
        <v>306</v>
      </c>
      <c r="B845" s="4" t="str">
        <f t="shared" ref="B845:G848" si="56">IF(B749="","",B749)</f>
        <v/>
      </c>
      <c r="C845" s="4" t="str">
        <f t="shared" si="56"/>
        <v/>
      </c>
      <c r="D845" s="4" t="str">
        <f t="shared" si="56"/>
        <v/>
      </c>
      <c r="E845" s="4" t="str">
        <f t="shared" si="56"/>
        <v/>
      </c>
      <c r="F845" s="31" t="str">
        <f t="shared" si="56"/>
        <v>1-3</v>
      </c>
      <c r="G845" s="32" t="str">
        <f t="shared" si="56"/>
        <v>Κ. Κόχυλα</v>
      </c>
    </row>
    <row r="846" spans="1:8" ht="13.5" customHeight="1" x14ac:dyDescent="0.25">
      <c r="A846" s="123"/>
      <c r="B846" s="20" t="str">
        <f t="shared" si="56"/>
        <v/>
      </c>
      <c r="C846" s="20" t="str">
        <f t="shared" si="56"/>
        <v/>
      </c>
      <c r="D846" s="20" t="str">
        <f t="shared" si="56"/>
        <v/>
      </c>
      <c r="E846" s="20" t="str">
        <f t="shared" si="56"/>
        <v/>
      </c>
      <c r="F846" s="39" t="str">
        <f t="shared" si="56"/>
        <v>Α25</v>
      </c>
      <c r="G846" s="36" t="str">
        <f t="shared" si="56"/>
        <v/>
      </c>
    </row>
    <row r="847" spans="1:8" ht="13.5" customHeight="1" x14ac:dyDescent="0.25">
      <c r="A847" s="119" t="s">
        <v>307</v>
      </c>
      <c r="B847" s="39" t="str">
        <f t="shared" si="56"/>
        <v/>
      </c>
      <c r="C847" s="20" t="str">
        <f t="shared" si="56"/>
        <v/>
      </c>
      <c r="D847" s="20" t="str">
        <f t="shared" si="56"/>
        <v>5-7</v>
      </c>
      <c r="E847" s="20" t="str">
        <f t="shared" si="56"/>
        <v/>
      </c>
      <c r="F847" s="39" t="str">
        <f t="shared" si="56"/>
        <v/>
      </c>
      <c r="G847" s="36" t="str">
        <f t="shared" si="56"/>
        <v>Κ. Κόχυλα</v>
      </c>
    </row>
    <row r="848" spans="1:8" ht="13.5" customHeight="1" thickBot="1" x14ac:dyDescent="0.3">
      <c r="A848" s="122"/>
      <c r="B848" s="45" t="str">
        <f t="shared" si="56"/>
        <v/>
      </c>
      <c r="C848" s="8" t="str">
        <f t="shared" si="56"/>
        <v/>
      </c>
      <c r="D848" s="8" t="str">
        <f t="shared" si="56"/>
        <v>Α24</v>
      </c>
      <c r="E848" s="8" t="str">
        <f t="shared" si="56"/>
        <v/>
      </c>
      <c r="F848" s="45" t="str">
        <f t="shared" si="56"/>
        <v/>
      </c>
      <c r="G848" s="37" t="str">
        <f t="shared" si="56"/>
        <v/>
      </c>
    </row>
    <row r="849" spans="1:7" ht="15.75" thickTop="1" x14ac:dyDescent="0.25">
      <c r="A849" s="42"/>
      <c r="B849" s="43"/>
      <c r="C849" s="43"/>
      <c r="D849" s="43"/>
      <c r="E849" s="43"/>
      <c r="F849" s="43"/>
      <c r="G849" s="43"/>
    </row>
    <row r="850" spans="1:7" ht="34.5" customHeight="1" x14ac:dyDescent="0.25">
      <c r="A850" s="132" t="s">
        <v>84</v>
      </c>
      <c r="B850" s="133"/>
      <c r="C850" s="133"/>
      <c r="D850" s="133"/>
      <c r="E850" s="133"/>
      <c r="F850" s="133"/>
      <c r="G850" s="133"/>
    </row>
    <row r="852" spans="1:7" x14ac:dyDescent="0.25">
      <c r="A852" s="56" t="s">
        <v>77</v>
      </c>
      <c r="B852" s="54"/>
      <c r="C852" s="54"/>
      <c r="D852" s="54"/>
      <c r="E852" s="54"/>
      <c r="F852" s="54"/>
      <c r="G852" s="55"/>
    </row>
    <row r="853" spans="1:7" ht="15.75" thickBot="1" x14ac:dyDescent="0.3">
      <c r="A853" s="14" t="s">
        <v>11</v>
      </c>
      <c r="G853" s="15" t="s">
        <v>413</v>
      </c>
    </row>
    <row r="854" spans="1:7" ht="15.75" thickTop="1" x14ac:dyDescent="0.25">
      <c r="A854" s="48" t="s">
        <v>0</v>
      </c>
      <c r="B854" s="49" t="s">
        <v>1</v>
      </c>
      <c r="C854" s="49" t="s">
        <v>2</v>
      </c>
      <c r="D854" s="49" t="s">
        <v>3</v>
      </c>
      <c r="E854" s="49" t="s">
        <v>4</v>
      </c>
      <c r="F854" s="49" t="s">
        <v>5</v>
      </c>
      <c r="G854" s="50" t="s">
        <v>6</v>
      </c>
    </row>
    <row r="855" spans="1:7" x14ac:dyDescent="0.25">
      <c r="A855" s="128" t="s">
        <v>198</v>
      </c>
      <c r="B855" s="129"/>
      <c r="C855" s="129"/>
      <c r="D855" s="129"/>
      <c r="E855" s="129"/>
      <c r="F855" s="130"/>
      <c r="G855" s="131"/>
    </row>
    <row r="856" spans="1:7" x14ac:dyDescent="0.25">
      <c r="A856" s="116" t="s">
        <v>42</v>
      </c>
      <c r="B856" s="117"/>
      <c r="C856" s="117"/>
      <c r="D856" s="117"/>
      <c r="E856" s="117"/>
      <c r="F856" s="117"/>
      <c r="G856" s="118"/>
    </row>
    <row r="857" spans="1:7" ht="15" customHeight="1" x14ac:dyDescent="0.25">
      <c r="A857" s="114" t="str">
        <f>IF(Παιδαγωγικά!$A$2="","",Παιδαγωγικά!$A$2)</f>
        <v>Εισαγωγή στη Διδακτική Μεθοδολογία-Αναλυτικά Προγράμματα</v>
      </c>
      <c r="B857" s="16" t="str">
        <f>IF(Παιδαγωγικά!$B$2="","",Παιδαγωγικά!$B$2)</f>
        <v/>
      </c>
      <c r="C857" s="16" t="str">
        <f>IF(Παιδαγωγικά!$C$2="","",Παιδαγωγικά!$C$2)</f>
        <v>9-11</v>
      </c>
      <c r="D857" s="16" t="str">
        <f>IF(Παιδαγωγικά!$D$2="","",Παιδαγωγικά!$D$2)</f>
        <v/>
      </c>
      <c r="E857" s="16" t="str">
        <f>IF(Παιδαγωγικά!$E$2="","",Παιδαγωγικά!$E$2)</f>
        <v/>
      </c>
      <c r="F857" s="16" t="str">
        <f>IF(Παιδαγωγικά!$F$2="","",Παιδαγωγικά!$F$2)</f>
        <v/>
      </c>
      <c r="G857" s="5" t="str">
        <f>IF(Παιδαγωγικά!$G$2="","",Παιδαγωγικά!$G$2)</f>
        <v>Β. Μπρίνια</v>
      </c>
    </row>
    <row r="858" spans="1:7" ht="30.75" customHeight="1" x14ac:dyDescent="0.25">
      <c r="A858" s="115"/>
      <c r="B858" s="17" t="str">
        <f>IF(Παιδαγωγικά!$B$3="","",Παιδαγωγικά!$B$3)</f>
        <v/>
      </c>
      <c r="C858" s="17" t="str">
        <f>IF(Παιδαγωγικά!$C$3="","",Παιδαγωγικά!$C$3)</f>
        <v>Υ</v>
      </c>
      <c r="D858" s="17" t="str">
        <f>IF(Παιδαγωγικά!$D$3="","",Παιδαγωγικά!$D$3)</f>
        <v/>
      </c>
      <c r="E858" s="17" t="str">
        <f>IF(Παιδαγωγικά!$E$3="","",Παιδαγωγικά!$E$3)</f>
        <v/>
      </c>
      <c r="F858" s="17" t="str">
        <f>IF(Παιδαγωγικά!$F$3="","",Παιδαγωγικά!$F$3)</f>
        <v/>
      </c>
      <c r="G858" s="7" t="str">
        <f>IF(Παιδαγωγικά!$G$3="","",Παιδαγωγικά!$G$3)</f>
        <v/>
      </c>
    </row>
    <row r="859" spans="1:7" ht="15" customHeight="1" x14ac:dyDescent="0.25">
      <c r="A859" s="114" t="str">
        <f>IF(Παιδαγωγικά!$A$4="","",Παιδαγωγικά!$A$4)</f>
        <v>Εισαγωγή στην Παιδαγωγική Επιστήμη</v>
      </c>
      <c r="B859" s="16" t="str">
        <f>IF(Παιδαγωγικά!$B$4="","",Παιδαγωγικά!$B$4)</f>
        <v/>
      </c>
      <c r="C859" s="16" t="str">
        <f>IF(Παιδαγωγικά!$C$4="","",Παιδαγωγικά!$C$4)</f>
        <v>11-1</v>
      </c>
      <c r="D859" s="16" t="str">
        <f>IF(Παιδαγωγικά!$D$4="","",Παιδαγωγικά!$D$4)</f>
        <v/>
      </c>
      <c r="E859" s="16" t="str">
        <f>IF(Παιδαγωγικά!$E$4="","",Παιδαγωγικά!$E$4)</f>
        <v/>
      </c>
      <c r="F859" s="16" t="str">
        <f>IF(Παιδαγωγικά!$F$4="","",Παιδαγωγικά!$F$4)</f>
        <v/>
      </c>
      <c r="G859" s="5" t="str">
        <f>IF(Παιδαγωγικά!$G$4="","",Παιδαγωγικά!$G$4)</f>
        <v>Κ. Κουτρούμπα</v>
      </c>
    </row>
    <row r="860" spans="1:7" ht="17.25" customHeight="1" x14ac:dyDescent="0.25">
      <c r="A860" s="115"/>
      <c r="B860" s="17" t="str">
        <f>IF(Παιδαγωγικά!$B$5="","",Παιδαγωγικά!$B$5)</f>
        <v/>
      </c>
      <c r="C860" s="17" t="str">
        <f>IF(Παιδαγωγικά!$C$5="","",Παιδαγωγικά!$C$5)</f>
        <v>Y</v>
      </c>
      <c r="D860" s="17" t="str">
        <f>IF(Παιδαγωγικά!$D$5="","",Παιδαγωγικά!$D$5)</f>
        <v/>
      </c>
      <c r="E860" s="17" t="str">
        <f>IF(Παιδαγωγικά!$E$5="","",Παιδαγωγικά!$E$5)</f>
        <v/>
      </c>
      <c r="F860" s="17" t="str">
        <f>IF(Παιδαγωγικά!$F$5="","",Παιδαγωγικά!$F$5)</f>
        <v/>
      </c>
      <c r="G860" s="7" t="str">
        <f>IF(Παιδαγωγικά!$G$5="","",Παιδαγωγικά!$G$5)</f>
        <v/>
      </c>
    </row>
    <row r="861" spans="1:7" ht="15" customHeight="1" x14ac:dyDescent="0.25">
      <c r="A861" s="114" t="str">
        <f>IF(Παιδαγωγικά!$A$6="","",Παιδαγωγικά!$A$6)</f>
        <v>Εκπαιδευτική Αξιολόγηση</v>
      </c>
      <c r="B861" s="16" t="str">
        <f>IF(Παιδαγωγικά!$B$6="","",Παιδαγωγικά!$B$6)</f>
        <v/>
      </c>
      <c r="C861" s="16" t="str">
        <f>IF(Παιδαγωγικά!$C$6="","",Παιδαγωγικά!$C$6)</f>
        <v>1-3</v>
      </c>
      <c r="D861" s="16" t="str">
        <f>IF(Παιδαγωγικά!$D$6="","",Παιδαγωγικά!$D$6)</f>
        <v/>
      </c>
      <c r="E861" s="16" t="str">
        <f>IF(Παιδαγωγικά!$E$6="","",Παιδαγωγικά!$E$6)</f>
        <v/>
      </c>
      <c r="F861" s="16" t="str">
        <f>IF(Παιδαγωγικά!$F$6="","",Παιδαγωγικά!$F$6)</f>
        <v/>
      </c>
      <c r="G861" s="5" t="str">
        <f>IF(Παιδαγωγικά!$G$6="","",Παιδαγωγικά!$G$6)</f>
        <v>Κ. Κουτρούμπα</v>
      </c>
    </row>
    <row r="862" spans="1:7" ht="15.75" customHeight="1" x14ac:dyDescent="0.25">
      <c r="A862" s="115"/>
      <c r="B862" s="17" t="str">
        <f>IF(Παιδαγωγικά!$B$7="","",Παιδαγωγικά!$B$7)</f>
        <v/>
      </c>
      <c r="C862" s="17" t="str">
        <f>IF(Παιδαγωγικά!$C$7="","",Παιδαγωγικά!$C$7)</f>
        <v>Y</v>
      </c>
      <c r="D862" s="17" t="str">
        <f>IF(Παιδαγωγικά!$D$7="","",Παιδαγωγικά!$D$7)</f>
        <v/>
      </c>
      <c r="E862" s="17" t="str">
        <f>IF(Παιδαγωγικά!$E$7="","",Παιδαγωγικά!$E$7)</f>
        <v/>
      </c>
      <c r="F862" s="17" t="str">
        <f>IF(Παιδαγωγικά!$F$7="","",Παιδαγωγικά!$F$7)</f>
        <v/>
      </c>
      <c r="G862" s="7" t="str">
        <f>IF(Παιδαγωγικά!$G$7="","",Παιδαγωγικά!$G$7)</f>
        <v/>
      </c>
    </row>
    <row r="863" spans="1:7" ht="15" customHeight="1" x14ac:dyDescent="0.25">
      <c r="A863" s="114" t="str">
        <f>IF(Παιδαγωγικά!$A$8="","",Παιδαγωγικά!$A$8)</f>
        <v>Οργάνωση και Διοίκηση της Εκπαίδευσης και των Εκπαιδευτικών Μονάδων</v>
      </c>
      <c r="B863" s="16" t="str">
        <f>IF(Παιδαγωγικά!$B$8="","",Παιδαγωγικά!$B$8)</f>
        <v/>
      </c>
      <c r="C863" s="16" t="str">
        <f>IF(Παιδαγωγικά!$C$8="","",Παιδαγωγικά!$C$8)</f>
        <v>3-5</v>
      </c>
      <c r="D863" s="16" t="str">
        <f>IF(Παιδαγωγικά!$D$8="","",Παιδαγωγικά!$D$8)</f>
        <v/>
      </c>
      <c r="E863" s="16" t="str">
        <f>IF(Παιδαγωγικά!$E$8="","",Παιδαγωγικά!$E$8)</f>
        <v/>
      </c>
      <c r="F863" s="16" t="str">
        <f>IF(Παιδαγωγικά!$F$8="","",Παιδαγωγικά!$F$8)</f>
        <v/>
      </c>
      <c r="G863" s="5" t="str">
        <f>IF(Παιδαγωγικά!$G$8="","",Παιδαγωγικά!$G$8)</f>
        <v>Γ. Παπακωνσταντίνου</v>
      </c>
    </row>
    <row r="864" spans="1:7" ht="30.75" customHeight="1" x14ac:dyDescent="0.25">
      <c r="A864" s="115"/>
      <c r="B864" s="17" t="str">
        <f>IF(Παιδαγωγικά!$B$9="","",Παιδαγωγικά!$B$9)</f>
        <v/>
      </c>
      <c r="C864" s="17" t="str">
        <f>IF(Παιδαγωγικά!$C$9="","",Παιδαγωγικά!$C$9)</f>
        <v>Α23</v>
      </c>
      <c r="D864" s="17" t="str">
        <f>IF(Παιδαγωγικά!$D$9="","",Παιδαγωγικά!$D$9)</f>
        <v/>
      </c>
      <c r="E864" s="17" t="str">
        <f>IF(Παιδαγωγικά!$E$9="","",Παιδαγωγικά!$E$9)</f>
        <v/>
      </c>
      <c r="F864" s="17" t="str">
        <f>IF(Παιδαγωγικά!$F$9="","",Παιδαγωγικά!$F$9)</f>
        <v/>
      </c>
      <c r="G864" s="7" t="str">
        <f>IF(Παιδαγωγικά!$G$9="","",Παιδαγωγικά!$G$9)</f>
        <v/>
      </c>
    </row>
    <row r="865" spans="1:9" ht="15" customHeight="1" x14ac:dyDescent="0.25">
      <c r="A865" s="114" t="str">
        <f>IF(Παιδαγωγικά!$A$10="","",Παιδαγωγικά!$A$10)</f>
        <v>Πρακτική Άσκηση στη Διδασκαλία Ι</v>
      </c>
      <c r="B865" s="16" t="str">
        <f>IF(Παιδαγωγικά!$B$10="","",Παιδαγωγικά!$B$10)</f>
        <v/>
      </c>
      <c r="C865" s="16" t="str">
        <f>IF(Παιδαγωγικά!$C$10="","",Παιδαγωγικά!$C$10)</f>
        <v/>
      </c>
      <c r="D865" s="16" t="str">
        <f>IF(Παιδαγωγικά!$D$10="","",Παιδαγωγικά!$D$10)</f>
        <v/>
      </c>
      <c r="E865" s="16" t="str">
        <f>IF(Παιδαγωγικά!$E$10="","",Παιδαγωγικά!$E$10)</f>
        <v/>
      </c>
      <c r="F865" s="16" t="str">
        <f>IF(Παιδαγωγικά!$F$10="","",Παιδαγωγικά!$F$10)</f>
        <v>9-3</v>
      </c>
      <c r="G865" s="5" t="str">
        <f>IF(Παιδαγωγικά!$G$10="","",Παιδαγωγικά!$G$10)</f>
        <v>Β. Μπρίνια</v>
      </c>
    </row>
    <row r="866" spans="1:9" ht="15.75" thickBot="1" x14ac:dyDescent="0.3">
      <c r="A866" s="124"/>
      <c r="B866" s="22" t="str">
        <f>IF(Παιδαγωγικά!$B$11="","",Παιδαγωγικά!$B$11)</f>
        <v/>
      </c>
      <c r="C866" s="22" t="str">
        <f>IF(Παιδαγωγικά!$C$11="","",Παιδαγωγικά!$C$11)</f>
        <v/>
      </c>
      <c r="D866" s="22" t="str">
        <f>IF(Παιδαγωγικά!$D$11="","",Παιδαγωγικά!$D$11)</f>
        <v/>
      </c>
      <c r="E866" s="22" t="str">
        <f>IF(Παιδαγωγικά!$E$11="","",Παιδαγωγικά!$E$11)</f>
        <v/>
      </c>
      <c r="F866" s="22" t="str">
        <f>IF(Παιδαγωγικά!$F$11="","",Παιδαγωγικά!$F$11)</f>
        <v>Υ</v>
      </c>
      <c r="G866" s="9" t="str">
        <f>IF(Παιδαγωγικά!$G$11="","",Παιδαγωγικά!$G$11)</f>
        <v/>
      </c>
    </row>
    <row r="867" spans="1:9" ht="16.5" thickTop="1" thickBot="1" x14ac:dyDescent="0.3"/>
    <row r="868" spans="1:9" ht="15.75" thickTop="1" x14ac:dyDescent="0.25">
      <c r="A868" s="48" t="s">
        <v>0</v>
      </c>
      <c r="B868" s="49" t="s">
        <v>1</v>
      </c>
      <c r="C868" s="49" t="s">
        <v>2</v>
      </c>
      <c r="D868" s="49" t="s">
        <v>3</v>
      </c>
      <c r="E868" s="49" t="s">
        <v>4</v>
      </c>
      <c r="F868" s="49" t="s">
        <v>5</v>
      </c>
      <c r="G868" s="50" t="s">
        <v>6</v>
      </c>
    </row>
    <row r="869" spans="1:9" x14ac:dyDescent="0.25">
      <c r="A869" s="150" t="s">
        <v>172</v>
      </c>
      <c r="B869" s="151"/>
      <c r="C869" s="151"/>
      <c r="D869" s="151"/>
      <c r="E869" s="151"/>
      <c r="F869" s="151"/>
      <c r="G869" s="152"/>
    </row>
    <row r="870" spans="1:9" ht="15" customHeight="1" x14ac:dyDescent="0.25">
      <c r="A870" s="114" t="s">
        <v>578</v>
      </c>
      <c r="B870" s="4" t="s">
        <v>14</v>
      </c>
      <c r="C870" s="4"/>
      <c r="D870" s="4" t="s">
        <v>13</v>
      </c>
      <c r="E870" s="4"/>
      <c r="F870" s="4"/>
      <c r="G870" s="5" t="s">
        <v>127</v>
      </c>
    </row>
    <row r="871" spans="1:9" x14ac:dyDescent="0.25">
      <c r="A871" s="115"/>
      <c r="B871" s="105" t="s">
        <v>78</v>
      </c>
      <c r="C871" s="6"/>
      <c r="D871" s="6" t="s">
        <v>47</v>
      </c>
      <c r="E871" s="6"/>
      <c r="F871" s="6"/>
      <c r="G871" s="7"/>
    </row>
    <row r="872" spans="1:9" ht="15" customHeight="1" x14ac:dyDescent="0.25">
      <c r="A872" s="114" t="s">
        <v>82</v>
      </c>
      <c r="B872" s="4"/>
      <c r="C872" s="4" t="s">
        <v>14</v>
      </c>
      <c r="D872" s="4"/>
      <c r="E872" s="4"/>
      <c r="F872" s="4"/>
      <c r="G872" s="5" t="s">
        <v>135</v>
      </c>
    </row>
    <row r="873" spans="1:9" ht="15" customHeight="1" x14ac:dyDescent="0.25">
      <c r="A873" s="119"/>
      <c r="B873" s="20"/>
      <c r="C873" s="20" t="s">
        <v>416</v>
      </c>
      <c r="D873" s="20"/>
      <c r="E873" s="20"/>
      <c r="F873" s="20"/>
      <c r="G873" s="21" t="s">
        <v>136</v>
      </c>
    </row>
    <row r="874" spans="1:9" ht="15" customHeight="1" x14ac:dyDescent="0.25">
      <c r="A874" s="119"/>
      <c r="B874" s="20"/>
      <c r="C874" s="20" t="s">
        <v>16</v>
      </c>
      <c r="D874" s="20"/>
      <c r="E874" s="20"/>
      <c r="F874" s="20"/>
      <c r="G874" s="21"/>
    </row>
    <row r="875" spans="1:9" x14ac:dyDescent="0.25">
      <c r="A875" s="115"/>
      <c r="B875" s="6"/>
      <c r="C875" s="6" t="s">
        <v>416</v>
      </c>
      <c r="D875" s="6"/>
      <c r="E875" s="6"/>
      <c r="F875" s="6"/>
      <c r="G875" s="7"/>
    </row>
    <row r="876" spans="1:9" ht="15" customHeight="1" x14ac:dyDescent="0.25">
      <c r="A876" s="114" t="s">
        <v>319</v>
      </c>
      <c r="B876" s="4"/>
      <c r="C876" s="4" t="s">
        <v>13</v>
      </c>
      <c r="D876" s="4" t="s">
        <v>17</v>
      </c>
      <c r="E876" s="4"/>
      <c r="F876" s="4"/>
      <c r="G876" s="5" t="s">
        <v>133</v>
      </c>
    </row>
    <row r="877" spans="1:9" x14ac:dyDescent="0.25">
      <c r="A877" s="115"/>
      <c r="B877" s="6"/>
      <c r="C877" s="6" t="s">
        <v>416</v>
      </c>
      <c r="D877" s="6" t="s">
        <v>79</v>
      </c>
      <c r="E877" s="6"/>
      <c r="F877" s="6"/>
      <c r="G877" s="7"/>
    </row>
    <row r="878" spans="1:9" ht="15" customHeight="1" x14ac:dyDescent="0.25">
      <c r="A878" s="114" t="s">
        <v>320</v>
      </c>
      <c r="B878" s="16" t="str">
        <f t="shared" ref="B878:G879" si="57">IF(B203="","",B203)</f>
        <v/>
      </c>
      <c r="C878" s="46" t="str">
        <f t="shared" si="57"/>
        <v>5-7</v>
      </c>
      <c r="D878" s="16" t="str">
        <f t="shared" si="57"/>
        <v/>
      </c>
      <c r="E878" s="46" t="str">
        <f t="shared" si="57"/>
        <v>5-7</v>
      </c>
      <c r="F878" s="16" t="str">
        <f t="shared" si="57"/>
        <v/>
      </c>
      <c r="G878" s="5" t="str">
        <f t="shared" si="57"/>
        <v>Τ. Καβουνίδη</v>
      </c>
    </row>
    <row r="879" spans="1:9" ht="15.75" thickBot="1" x14ac:dyDescent="0.3">
      <c r="A879" s="124"/>
      <c r="B879" s="22" t="str">
        <f t="shared" si="57"/>
        <v/>
      </c>
      <c r="C879" s="47" t="str">
        <f t="shared" si="57"/>
        <v>Δ21</v>
      </c>
      <c r="D879" s="22" t="str">
        <f t="shared" si="57"/>
        <v/>
      </c>
      <c r="E879" s="47" t="str">
        <f t="shared" si="57"/>
        <v>Δ11</v>
      </c>
      <c r="F879" s="22" t="str">
        <f t="shared" si="57"/>
        <v/>
      </c>
      <c r="G879" s="9" t="str">
        <f t="shared" si="57"/>
        <v/>
      </c>
      <c r="I879" s="28" t="s">
        <v>51</v>
      </c>
    </row>
    <row r="880" spans="1:9" ht="15.75" thickTop="1" x14ac:dyDescent="0.25"/>
    <row r="881" spans="1:7" x14ac:dyDescent="0.25">
      <c r="A881" s="56" t="s">
        <v>97</v>
      </c>
      <c r="B881" s="54"/>
      <c r="C881" s="54"/>
      <c r="D881" s="54"/>
      <c r="E881" s="54"/>
      <c r="F881" s="54"/>
      <c r="G881" s="55"/>
    </row>
    <row r="882" spans="1:7" ht="15.75" thickBot="1" x14ac:dyDescent="0.3">
      <c r="A882" s="14" t="s">
        <v>11</v>
      </c>
      <c r="G882" s="15" t="s">
        <v>20</v>
      </c>
    </row>
    <row r="883" spans="1:7" ht="15.75" thickTop="1" x14ac:dyDescent="0.25">
      <c r="A883" s="48" t="s">
        <v>0</v>
      </c>
      <c r="B883" s="49" t="s">
        <v>1</v>
      </c>
      <c r="C883" s="49" t="s">
        <v>2</v>
      </c>
      <c r="D883" s="49" t="s">
        <v>3</v>
      </c>
      <c r="E883" s="49" t="s">
        <v>4</v>
      </c>
      <c r="F883" s="49" t="s">
        <v>5</v>
      </c>
      <c r="G883" s="50" t="s">
        <v>6</v>
      </c>
    </row>
    <row r="884" spans="1:7" x14ac:dyDescent="0.25">
      <c r="A884" s="128" t="s">
        <v>180</v>
      </c>
      <c r="B884" s="129"/>
      <c r="C884" s="129"/>
      <c r="D884" s="129"/>
      <c r="E884" s="129"/>
      <c r="F884" s="130"/>
      <c r="G884" s="131"/>
    </row>
    <row r="885" spans="1:7" ht="15" customHeight="1" x14ac:dyDescent="0.25">
      <c r="A885" s="114" t="s">
        <v>478</v>
      </c>
      <c r="B885" s="4" t="s">
        <v>12</v>
      </c>
      <c r="C885" s="4"/>
      <c r="D885" s="4"/>
      <c r="E885" s="4"/>
      <c r="F885" s="4" t="s">
        <v>12</v>
      </c>
      <c r="G885" s="5" t="s">
        <v>124</v>
      </c>
    </row>
    <row r="886" spans="1:7" x14ac:dyDescent="0.25">
      <c r="A886" s="123"/>
      <c r="B886" s="20" t="s">
        <v>22</v>
      </c>
      <c r="C886" s="20"/>
      <c r="D886" s="20"/>
      <c r="E886" s="20"/>
      <c r="F886" s="20" t="s">
        <v>78</v>
      </c>
      <c r="G886" s="21"/>
    </row>
    <row r="887" spans="1:7" ht="15" customHeight="1" x14ac:dyDescent="0.25">
      <c r="A887" s="119" t="s">
        <v>479</v>
      </c>
      <c r="B887" s="20"/>
      <c r="C887" s="20"/>
      <c r="D887" s="20"/>
      <c r="E887" s="20" t="s">
        <v>15</v>
      </c>
      <c r="F887" s="20" t="s">
        <v>15</v>
      </c>
      <c r="G887" s="21" t="s">
        <v>56</v>
      </c>
    </row>
    <row r="888" spans="1:7" x14ac:dyDescent="0.25">
      <c r="A888" s="115"/>
      <c r="B888" s="6"/>
      <c r="C888" s="6"/>
      <c r="D888" s="6"/>
      <c r="E888" s="6" t="s">
        <v>25</v>
      </c>
      <c r="F888" s="33" t="s">
        <v>78</v>
      </c>
      <c r="G888" s="7"/>
    </row>
    <row r="889" spans="1:7" ht="15" customHeight="1" x14ac:dyDescent="0.25">
      <c r="A889" s="114" t="s">
        <v>321</v>
      </c>
      <c r="B889" s="4"/>
      <c r="C889" s="4" t="s">
        <v>13</v>
      </c>
      <c r="D889" s="4"/>
      <c r="E889" s="4" t="s">
        <v>13</v>
      </c>
      <c r="F889" s="4"/>
      <c r="G889" s="5" t="s">
        <v>461</v>
      </c>
    </row>
    <row r="890" spans="1:7" x14ac:dyDescent="0.25">
      <c r="A890" s="123"/>
      <c r="B890" s="20"/>
      <c r="C890" s="20" t="s">
        <v>25</v>
      </c>
      <c r="D890" s="20"/>
      <c r="E890" s="20" t="s">
        <v>26</v>
      </c>
      <c r="F890" s="20"/>
      <c r="G890" s="21"/>
    </row>
    <row r="891" spans="1:7" ht="15" customHeight="1" x14ac:dyDescent="0.25">
      <c r="A891" s="119" t="s">
        <v>322</v>
      </c>
      <c r="B891" s="20"/>
      <c r="C891" s="20" t="s">
        <v>14</v>
      </c>
      <c r="D891" s="20"/>
      <c r="E891" s="20" t="s">
        <v>13</v>
      </c>
      <c r="F891" s="20"/>
      <c r="G891" s="21" t="s">
        <v>167</v>
      </c>
    </row>
    <row r="892" spans="1:7" x14ac:dyDescent="0.25">
      <c r="A892" s="123"/>
      <c r="B892" s="6"/>
      <c r="C892" s="6" t="s">
        <v>25</v>
      </c>
      <c r="D892" s="6"/>
      <c r="E892" s="6" t="s">
        <v>78</v>
      </c>
      <c r="F892" s="6"/>
      <c r="G892" s="7" t="s">
        <v>144</v>
      </c>
    </row>
    <row r="893" spans="1:7" ht="15" customHeight="1" x14ac:dyDescent="0.25">
      <c r="A893" s="114" t="s">
        <v>324</v>
      </c>
      <c r="B893" s="4" t="s">
        <v>15</v>
      </c>
      <c r="C893" s="4"/>
      <c r="D893" s="4"/>
      <c r="E893" s="4"/>
      <c r="F893" s="4" t="s">
        <v>13</v>
      </c>
      <c r="G893" s="32" t="s">
        <v>587</v>
      </c>
    </row>
    <row r="894" spans="1:7" x14ac:dyDescent="0.25">
      <c r="A894" s="123"/>
      <c r="B894" s="20" t="s">
        <v>418</v>
      </c>
      <c r="C894" s="20"/>
      <c r="D894" s="20"/>
      <c r="E894" s="20"/>
      <c r="F894" s="20" t="s">
        <v>418</v>
      </c>
      <c r="G894" s="21" t="s">
        <v>463</v>
      </c>
    </row>
    <row r="895" spans="1:7" ht="15" customHeight="1" x14ac:dyDescent="0.25">
      <c r="A895" s="119" t="s">
        <v>323</v>
      </c>
      <c r="B895" s="39" t="s">
        <v>13</v>
      </c>
      <c r="C895" s="20"/>
      <c r="D895" s="20"/>
      <c r="E895" s="39"/>
      <c r="F895" s="20" t="s">
        <v>14</v>
      </c>
      <c r="G895" s="36"/>
    </row>
    <row r="896" spans="1:7" x14ac:dyDescent="0.25">
      <c r="A896" s="115"/>
      <c r="B896" s="33" t="s">
        <v>418</v>
      </c>
      <c r="C896" s="6"/>
      <c r="D896" s="6"/>
      <c r="E896" s="33"/>
      <c r="F896" s="6" t="s">
        <v>418</v>
      </c>
      <c r="G896" s="7"/>
    </row>
    <row r="897" spans="1:7" ht="15" customHeight="1" x14ac:dyDescent="0.25">
      <c r="A897" s="114" t="s">
        <v>592</v>
      </c>
      <c r="B897" s="4"/>
      <c r="C897" s="4" t="s">
        <v>15</v>
      </c>
      <c r="D897" s="4" t="s">
        <v>15</v>
      </c>
      <c r="E897" s="4"/>
      <c r="F897" s="4"/>
      <c r="G897" s="5" t="s">
        <v>462</v>
      </c>
    </row>
    <row r="898" spans="1:7" ht="29.25" customHeight="1" x14ac:dyDescent="0.25">
      <c r="A898" s="123"/>
      <c r="B898" s="20"/>
      <c r="C898" s="20" t="s">
        <v>78</v>
      </c>
      <c r="D898" s="20" t="s">
        <v>22</v>
      </c>
      <c r="E898" s="20"/>
      <c r="F898" s="20"/>
      <c r="G898" s="21"/>
    </row>
    <row r="899" spans="1:7" ht="15" customHeight="1" x14ac:dyDescent="0.25">
      <c r="A899" s="119" t="s">
        <v>593</v>
      </c>
      <c r="B899" s="20"/>
      <c r="C899" s="20"/>
      <c r="D899" s="20" t="s">
        <v>14</v>
      </c>
      <c r="E899" s="20" t="s">
        <v>12</v>
      </c>
      <c r="F899" s="20"/>
      <c r="G899" s="21" t="s">
        <v>643</v>
      </c>
    </row>
    <row r="900" spans="1:7" ht="29.25" customHeight="1" x14ac:dyDescent="0.25">
      <c r="A900" s="123"/>
      <c r="B900" s="6"/>
      <c r="C900" s="6"/>
      <c r="D900" s="6" t="s">
        <v>78</v>
      </c>
      <c r="E900" s="6" t="s">
        <v>25</v>
      </c>
      <c r="F900" s="6"/>
      <c r="G900" s="7"/>
    </row>
    <row r="901" spans="1:7" ht="15" customHeight="1" x14ac:dyDescent="0.25">
      <c r="A901" s="114" t="s">
        <v>327</v>
      </c>
      <c r="B901" s="4" t="s">
        <v>16</v>
      </c>
      <c r="C901" s="4" t="s">
        <v>16</v>
      </c>
      <c r="D901" s="4"/>
      <c r="E901" s="4"/>
      <c r="F901" s="4"/>
      <c r="G901" s="5" t="s">
        <v>745</v>
      </c>
    </row>
    <row r="902" spans="1:7" x14ac:dyDescent="0.25">
      <c r="A902" s="115"/>
      <c r="B902" s="6" t="s">
        <v>78</v>
      </c>
      <c r="C902" s="6" t="s">
        <v>78</v>
      </c>
      <c r="D902" s="6"/>
      <c r="E902" s="6"/>
      <c r="F902" s="6"/>
      <c r="G902" s="7"/>
    </row>
    <row r="903" spans="1:7" x14ac:dyDescent="0.25">
      <c r="A903" s="116" t="s">
        <v>73</v>
      </c>
      <c r="B903" s="117"/>
      <c r="C903" s="117"/>
      <c r="D903" s="117"/>
      <c r="E903" s="117"/>
      <c r="F903" s="117"/>
      <c r="G903" s="118"/>
    </row>
    <row r="904" spans="1:7" ht="15" customHeight="1" x14ac:dyDescent="0.25">
      <c r="A904" s="114" t="s">
        <v>328</v>
      </c>
      <c r="B904" s="16" t="str">
        <f>IF('Ξένες Γλώσσες'!$B$2="","",'Ξένες Γλώσσες'!$B$2)</f>
        <v>5-7</v>
      </c>
      <c r="C904" s="16" t="str">
        <f>IF('Ξένες Γλώσσες'!$C$2="","",'Ξένες Γλώσσες'!$C$2)</f>
        <v/>
      </c>
      <c r="D904" s="16" t="str">
        <f>IF('Ξένες Γλώσσες'!$D$2="","",'Ξένες Γλώσσες'!$D$2)</f>
        <v>7-9</v>
      </c>
      <c r="E904" s="16" t="str">
        <f>IF('Ξένες Γλώσσες'!$E$2="","",'Ξένες Γλώσσες'!$E$2)</f>
        <v/>
      </c>
      <c r="F904" s="16" t="str">
        <f>IF('Ξένες Γλώσσες'!$F$2="","",'Ξένες Γλώσσες'!$F$2)</f>
        <v/>
      </c>
      <c r="G904" s="5" t="str">
        <f>IF('Ξένες Γλώσσες'!$G$2="","",'Ξένες Γλώσσες'!$G$2)</f>
        <v>Φ. Καραμητρόγλου</v>
      </c>
    </row>
    <row r="905" spans="1:7" x14ac:dyDescent="0.25">
      <c r="A905" s="115"/>
      <c r="B905" s="18" t="str">
        <f>IF('Ξένες Γλώσσες'!$B$3="","",'Ξένες Γλώσσες'!$B$3)</f>
        <v>Δ23</v>
      </c>
      <c r="C905" s="18" t="str">
        <f>IF('Ξένες Γλώσσες'!$C$3="","",'Ξένες Γλώσσες'!$C$3)</f>
        <v/>
      </c>
      <c r="D905" s="18" t="str">
        <f>IF('Ξένες Γλώσσες'!$D$3="","",'Ξένες Γλώσσες'!$D$3)</f>
        <v>Α23</v>
      </c>
      <c r="E905" s="18" t="str">
        <f>IF('Ξένες Γλώσσες'!$E$3="","",'Ξένες Γλώσσες'!$E$3)</f>
        <v/>
      </c>
      <c r="F905" s="18" t="str">
        <f>IF('Ξένες Γλώσσες'!$F$3="","",'Ξένες Γλώσσες'!$F$3)</f>
        <v/>
      </c>
      <c r="G905" s="7" t="str">
        <f>IF('Ξένες Γλώσσες'!$G$3="","",'Ξένες Γλώσσες'!$G$3)</f>
        <v/>
      </c>
    </row>
    <row r="906" spans="1:7" x14ac:dyDescent="0.25">
      <c r="A906" s="116" t="s">
        <v>31</v>
      </c>
      <c r="B906" s="117"/>
      <c r="C906" s="117"/>
      <c r="D906" s="117"/>
      <c r="E906" s="117"/>
      <c r="F906" s="117"/>
      <c r="G906" s="118"/>
    </row>
    <row r="907" spans="1:7" ht="15" customHeight="1" x14ac:dyDescent="0.25">
      <c r="A907" s="114" t="s">
        <v>478</v>
      </c>
      <c r="B907" s="31"/>
      <c r="C907" s="31"/>
      <c r="D907" s="31" t="s">
        <v>17</v>
      </c>
      <c r="E907" s="31"/>
      <c r="F907" s="31"/>
      <c r="G907" s="32" t="s">
        <v>107</v>
      </c>
    </row>
    <row r="908" spans="1:7" x14ac:dyDescent="0.25">
      <c r="A908" s="123"/>
      <c r="B908" s="39"/>
      <c r="C908" s="39"/>
      <c r="D908" s="39" t="s">
        <v>78</v>
      </c>
      <c r="E908" s="39"/>
      <c r="F908" s="39"/>
      <c r="G908" s="36" t="s">
        <v>108</v>
      </c>
    </row>
    <row r="909" spans="1:7" ht="15" customHeight="1" x14ac:dyDescent="0.25">
      <c r="A909" s="119" t="s">
        <v>479</v>
      </c>
      <c r="B909" s="39"/>
      <c r="C909" s="39"/>
      <c r="D909" s="39"/>
      <c r="E909" s="39"/>
      <c r="F909" s="39" t="s">
        <v>13</v>
      </c>
      <c r="G909" s="36" t="s">
        <v>107</v>
      </c>
    </row>
    <row r="910" spans="1:7" x14ac:dyDescent="0.25">
      <c r="A910" s="115"/>
      <c r="B910" s="33"/>
      <c r="C910" s="33"/>
      <c r="D910" s="33"/>
      <c r="E910" s="33"/>
      <c r="F910" s="33" t="s">
        <v>8</v>
      </c>
      <c r="G910" s="34" t="s">
        <v>108</v>
      </c>
    </row>
    <row r="911" spans="1:7" ht="15" customHeight="1" x14ac:dyDescent="0.25">
      <c r="A911" s="114" t="s">
        <v>325</v>
      </c>
      <c r="B911" s="31"/>
      <c r="C911" s="31" t="s">
        <v>14</v>
      </c>
      <c r="D911" s="31"/>
      <c r="E911" s="31"/>
      <c r="F911" s="31"/>
      <c r="G911" s="32" t="s">
        <v>463</v>
      </c>
    </row>
    <row r="912" spans="1:7" ht="29.25" customHeight="1" x14ac:dyDescent="0.25">
      <c r="A912" s="123"/>
      <c r="B912" s="39"/>
      <c r="C912" s="39" t="s">
        <v>7</v>
      </c>
      <c r="D912" s="39"/>
      <c r="E912" s="39"/>
      <c r="F912" s="39"/>
      <c r="G912" s="36"/>
    </row>
    <row r="913" spans="1:7" ht="15" customHeight="1" x14ac:dyDescent="0.25">
      <c r="A913" s="119" t="s">
        <v>326</v>
      </c>
      <c r="B913" s="39"/>
      <c r="C913" s="39"/>
      <c r="D913" s="39"/>
      <c r="E913" s="39"/>
      <c r="F913" s="39"/>
      <c r="G913" s="36"/>
    </row>
    <row r="914" spans="1:7" ht="29.25" customHeight="1" x14ac:dyDescent="0.25">
      <c r="A914" s="123"/>
      <c r="B914" s="33"/>
      <c r="C914" s="33"/>
      <c r="D914" s="33"/>
      <c r="E914" s="33"/>
      <c r="F914" s="33"/>
      <c r="G914" s="34"/>
    </row>
    <row r="915" spans="1:7" ht="15" customHeight="1" x14ac:dyDescent="0.25">
      <c r="A915" s="114" t="s">
        <v>321</v>
      </c>
      <c r="B915" s="31"/>
      <c r="C915" s="31"/>
      <c r="D915" s="31"/>
      <c r="E915" s="31" t="s">
        <v>14</v>
      </c>
      <c r="F915" s="31"/>
      <c r="G915" s="32" t="s">
        <v>739</v>
      </c>
    </row>
    <row r="916" spans="1:7" x14ac:dyDescent="0.25">
      <c r="A916" s="123"/>
      <c r="B916" s="39"/>
      <c r="C916" s="39"/>
      <c r="D916" s="39"/>
      <c r="E916" s="39" t="s">
        <v>23</v>
      </c>
      <c r="F916" s="39"/>
      <c r="G916" s="36"/>
    </row>
    <row r="917" spans="1:7" ht="15" customHeight="1" x14ac:dyDescent="0.25">
      <c r="A917" s="119" t="s">
        <v>322</v>
      </c>
      <c r="B917" s="39"/>
      <c r="C917" s="39"/>
      <c r="D917" s="39"/>
      <c r="E917" s="39" t="s">
        <v>14</v>
      </c>
      <c r="F917" s="39"/>
      <c r="G917" s="36" t="s">
        <v>144</v>
      </c>
    </row>
    <row r="918" spans="1:7" ht="15.75" customHeight="1" thickBot="1" x14ac:dyDescent="0.3">
      <c r="A918" s="122"/>
      <c r="B918" s="45"/>
      <c r="C918" s="45"/>
      <c r="D918" s="45"/>
      <c r="E918" s="45" t="s">
        <v>78</v>
      </c>
      <c r="F918" s="45"/>
      <c r="G918" s="37"/>
    </row>
    <row r="919" spans="1:7" ht="15.75" thickTop="1" x14ac:dyDescent="0.25"/>
    <row r="920" spans="1:7" x14ac:dyDescent="0.25">
      <c r="A920" s="56" t="s">
        <v>97</v>
      </c>
      <c r="B920" s="54"/>
      <c r="C920" s="54"/>
      <c r="D920" s="54"/>
      <c r="E920" s="54"/>
      <c r="F920" s="54"/>
      <c r="G920" s="55"/>
    </row>
    <row r="921" spans="1:7" ht="15.75" thickBot="1" x14ac:dyDescent="0.3">
      <c r="A921" s="14" t="s">
        <v>11</v>
      </c>
      <c r="G921" s="15" t="s">
        <v>32</v>
      </c>
    </row>
    <row r="922" spans="1:7" ht="15.75" thickTop="1" x14ac:dyDescent="0.25">
      <c r="A922" s="48" t="s">
        <v>0</v>
      </c>
      <c r="B922" s="49" t="s">
        <v>1</v>
      </c>
      <c r="C922" s="49" t="s">
        <v>2</v>
      </c>
      <c r="D922" s="49" t="s">
        <v>3</v>
      </c>
      <c r="E922" s="49" t="s">
        <v>4</v>
      </c>
      <c r="F922" s="49" t="s">
        <v>5</v>
      </c>
      <c r="G922" s="50" t="s">
        <v>6</v>
      </c>
    </row>
    <row r="923" spans="1:7" x14ac:dyDescent="0.25">
      <c r="A923" s="128" t="s">
        <v>184</v>
      </c>
      <c r="B923" s="129"/>
      <c r="C923" s="129"/>
      <c r="D923" s="129"/>
      <c r="E923" s="129"/>
      <c r="F923" s="130"/>
      <c r="G923" s="131"/>
    </row>
    <row r="924" spans="1:7" ht="15" customHeight="1" x14ac:dyDescent="0.25">
      <c r="A924" s="114" t="s">
        <v>329</v>
      </c>
      <c r="B924" s="4"/>
      <c r="C924" s="31"/>
      <c r="D924" s="4" t="s">
        <v>17</v>
      </c>
      <c r="E924" s="4" t="s">
        <v>15</v>
      </c>
      <c r="F924" s="4"/>
      <c r="G924" s="5" t="s">
        <v>482</v>
      </c>
    </row>
    <row r="925" spans="1:7" x14ac:dyDescent="0.25">
      <c r="A925" s="123"/>
      <c r="B925" s="20"/>
      <c r="C925" s="39"/>
      <c r="D925" s="20" t="s">
        <v>25</v>
      </c>
      <c r="E925" s="39" t="s">
        <v>22</v>
      </c>
      <c r="F925" s="20"/>
      <c r="G925" s="21"/>
    </row>
    <row r="926" spans="1:7" ht="15" customHeight="1" x14ac:dyDescent="0.25">
      <c r="A926" s="119" t="s">
        <v>330</v>
      </c>
      <c r="B926" s="20"/>
      <c r="C926" s="20" t="s">
        <v>17</v>
      </c>
      <c r="D926" s="20"/>
      <c r="E926" s="20" t="s">
        <v>12</v>
      </c>
      <c r="F926" s="20"/>
      <c r="G926" s="21" t="s">
        <v>481</v>
      </c>
    </row>
    <row r="927" spans="1:7" x14ac:dyDescent="0.25">
      <c r="A927" s="125"/>
      <c r="B927" s="6"/>
      <c r="C927" s="6" t="s">
        <v>22</v>
      </c>
      <c r="D927" s="6"/>
      <c r="E927" s="6" t="s">
        <v>46</v>
      </c>
      <c r="F927" s="6"/>
      <c r="G927" s="7"/>
    </row>
    <row r="928" spans="1:7" ht="15" customHeight="1" x14ac:dyDescent="0.25">
      <c r="A928" s="114" t="s">
        <v>331</v>
      </c>
      <c r="B928" s="4"/>
      <c r="C928" s="4" t="s">
        <v>12</v>
      </c>
      <c r="D928" s="4" t="s">
        <v>12</v>
      </c>
      <c r="E928" s="4"/>
      <c r="F928" s="4"/>
      <c r="G928" s="5" t="s">
        <v>148</v>
      </c>
    </row>
    <row r="929" spans="1:7" x14ac:dyDescent="0.25">
      <c r="A929" s="123"/>
      <c r="B929" s="20"/>
      <c r="C929" s="20" t="s">
        <v>78</v>
      </c>
      <c r="D929" s="20" t="s">
        <v>25</v>
      </c>
      <c r="E929" s="20"/>
      <c r="F929" s="20"/>
      <c r="G929" s="21"/>
    </row>
    <row r="930" spans="1:7" ht="15" customHeight="1" x14ac:dyDescent="0.25">
      <c r="A930" s="119" t="s">
        <v>332</v>
      </c>
      <c r="B930" s="39"/>
      <c r="C930" s="20" t="s">
        <v>13</v>
      </c>
      <c r="D930" s="20" t="s">
        <v>13</v>
      </c>
      <c r="E930" s="20"/>
      <c r="F930" s="20"/>
      <c r="G930" s="21" t="s">
        <v>148</v>
      </c>
    </row>
    <row r="931" spans="1:7" x14ac:dyDescent="0.25">
      <c r="A931" s="125"/>
      <c r="B931" s="33"/>
      <c r="C931" s="6" t="s">
        <v>23</v>
      </c>
      <c r="D931" s="6" t="s">
        <v>21</v>
      </c>
      <c r="E931" s="6"/>
      <c r="F931" s="6"/>
      <c r="G931" s="35"/>
    </row>
    <row r="932" spans="1:7" ht="15" customHeight="1" x14ac:dyDescent="0.25">
      <c r="A932" s="114" t="s">
        <v>333</v>
      </c>
      <c r="B932" s="4"/>
      <c r="C932" s="4" t="s">
        <v>17</v>
      </c>
      <c r="D932" s="4"/>
      <c r="E932" s="4" t="s">
        <v>17</v>
      </c>
      <c r="F932" s="4"/>
      <c r="G932" s="5" t="s">
        <v>464</v>
      </c>
    </row>
    <row r="933" spans="1:7" x14ac:dyDescent="0.25">
      <c r="A933" s="123"/>
      <c r="B933" s="20"/>
      <c r="C933" s="20" t="s">
        <v>78</v>
      </c>
      <c r="D933" s="20"/>
      <c r="E933" s="20" t="s">
        <v>25</v>
      </c>
      <c r="F933" s="20"/>
      <c r="G933" s="21"/>
    </row>
    <row r="934" spans="1:7" ht="15" customHeight="1" x14ac:dyDescent="0.25">
      <c r="A934" s="119" t="s">
        <v>334</v>
      </c>
      <c r="B934" s="20" t="s">
        <v>13</v>
      </c>
      <c r="C934" s="20"/>
      <c r="D934" s="20" t="s">
        <v>15</v>
      </c>
      <c r="E934" s="39"/>
      <c r="F934" s="39"/>
      <c r="G934" s="21" t="s">
        <v>147</v>
      </c>
    </row>
    <row r="935" spans="1:7" x14ac:dyDescent="0.25">
      <c r="A935" s="123"/>
      <c r="B935" s="6" t="s">
        <v>78</v>
      </c>
      <c r="C935" s="6"/>
      <c r="D935" s="6" t="s">
        <v>601</v>
      </c>
      <c r="E935" s="33"/>
      <c r="F935" s="33"/>
      <c r="G935" s="7"/>
    </row>
    <row r="936" spans="1:7" ht="15" customHeight="1" x14ac:dyDescent="0.25">
      <c r="A936" s="114" t="s">
        <v>335</v>
      </c>
      <c r="B936" s="31" t="s">
        <v>12</v>
      </c>
      <c r="C936" s="4"/>
      <c r="D936" s="4"/>
      <c r="E936" s="4"/>
      <c r="F936" s="4"/>
      <c r="G936" s="32" t="s">
        <v>587</v>
      </c>
    </row>
    <row r="937" spans="1:7" ht="30" customHeight="1" x14ac:dyDescent="0.25">
      <c r="A937" s="123"/>
      <c r="B937" s="39" t="s">
        <v>39</v>
      </c>
      <c r="C937" s="20"/>
      <c r="D937" s="20"/>
      <c r="E937" s="20"/>
      <c r="F937" s="20"/>
      <c r="G937" s="63" t="s">
        <v>503</v>
      </c>
    </row>
    <row r="938" spans="1:7" ht="15" customHeight="1" x14ac:dyDescent="0.25">
      <c r="A938" s="119" t="s">
        <v>336</v>
      </c>
      <c r="B938" s="39" t="s">
        <v>13</v>
      </c>
      <c r="C938" s="20"/>
      <c r="D938" s="20"/>
      <c r="E938" s="20"/>
      <c r="F938" s="20"/>
      <c r="G938" s="36" t="s">
        <v>587</v>
      </c>
    </row>
    <row r="939" spans="1:7" ht="29.25" customHeight="1" x14ac:dyDescent="0.25">
      <c r="A939" s="123"/>
      <c r="B939" s="39" t="s">
        <v>39</v>
      </c>
      <c r="C939" s="20"/>
      <c r="D939" s="20"/>
      <c r="E939" s="20"/>
      <c r="F939" s="20"/>
      <c r="G939" s="63" t="s">
        <v>503</v>
      </c>
    </row>
    <row r="940" spans="1:7" ht="15" customHeight="1" x14ac:dyDescent="0.25">
      <c r="A940" s="119" t="s">
        <v>337</v>
      </c>
      <c r="B940" s="39" t="s">
        <v>14</v>
      </c>
      <c r="C940" s="20"/>
      <c r="D940" s="20"/>
      <c r="E940" s="20"/>
      <c r="F940" s="20"/>
      <c r="G940" s="36" t="s">
        <v>587</v>
      </c>
    </row>
    <row r="941" spans="1:7" ht="29.25" customHeight="1" x14ac:dyDescent="0.25">
      <c r="A941" s="123"/>
      <c r="B941" s="39" t="s">
        <v>39</v>
      </c>
      <c r="C941" s="20"/>
      <c r="D941" s="20"/>
      <c r="E941" s="20"/>
      <c r="F941" s="20"/>
      <c r="G941" s="63" t="s">
        <v>503</v>
      </c>
    </row>
    <row r="942" spans="1:7" ht="15.75" customHeight="1" x14ac:dyDescent="0.25">
      <c r="A942" s="119" t="s">
        <v>338</v>
      </c>
      <c r="B942" s="20"/>
      <c r="C942" s="20"/>
      <c r="D942" s="20"/>
      <c r="E942" s="20"/>
      <c r="F942" s="39" t="s">
        <v>13</v>
      </c>
      <c r="G942" s="36" t="s">
        <v>587</v>
      </c>
    </row>
    <row r="943" spans="1:7" ht="30" customHeight="1" x14ac:dyDescent="0.25">
      <c r="A943" s="115"/>
      <c r="B943" s="6"/>
      <c r="C943" s="6"/>
      <c r="D943" s="6"/>
      <c r="E943" s="6"/>
      <c r="F943" s="33" t="s">
        <v>39</v>
      </c>
      <c r="G943" s="35" t="s">
        <v>503</v>
      </c>
    </row>
    <row r="944" spans="1:7" ht="15" customHeight="1" x14ac:dyDescent="0.25">
      <c r="A944" s="119" t="s">
        <v>652</v>
      </c>
      <c r="B944" s="20"/>
      <c r="C944" s="20"/>
      <c r="D944" s="20"/>
      <c r="E944" s="39"/>
      <c r="F944" s="39" t="s">
        <v>58</v>
      </c>
      <c r="G944" s="102" t="s">
        <v>630</v>
      </c>
    </row>
    <row r="945" spans="1:7" x14ac:dyDescent="0.25">
      <c r="A945" s="123"/>
      <c r="B945" s="20"/>
      <c r="C945" s="20"/>
      <c r="D945" s="20"/>
      <c r="E945" s="39"/>
      <c r="F945" s="39" t="s">
        <v>21</v>
      </c>
      <c r="G945" s="21"/>
    </row>
    <row r="946" spans="1:7" ht="15" customHeight="1" x14ac:dyDescent="0.25">
      <c r="A946" s="116" t="s">
        <v>73</v>
      </c>
      <c r="B946" s="117"/>
      <c r="C946" s="117"/>
      <c r="D946" s="117"/>
      <c r="E946" s="117"/>
      <c r="F946" s="117"/>
      <c r="G946" s="118"/>
    </row>
    <row r="947" spans="1:7" ht="15" customHeight="1" x14ac:dyDescent="0.25">
      <c r="A947" s="114" t="s">
        <v>576</v>
      </c>
      <c r="B947" s="16" t="str">
        <f>IF('Ξένες Γλώσσες'!$B$8="","",'Ξένες Γλώσσες'!$B$8)</f>
        <v>7-9</v>
      </c>
      <c r="C947" s="16" t="str">
        <f>IF('Ξένες Γλώσσες'!$C$8="","",'Ξένες Γλώσσες'!$C$8)</f>
        <v/>
      </c>
      <c r="D947" s="16" t="str">
        <f>IF('Ξένες Γλώσσες'!$D$8="","",'Ξένες Γλώσσες'!$D$8)</f>
        <v/>
      </c>
      <c r="E947" s="16" t="str">
        <f>IF('Ξένες Γλώσσες'!$E$8="","",'Ξένες Γλώσσες'!$E$8)</f>
        <v/>
      </c>
      <c r="F947" s="16" t="str">
        <f>IF('Ξένες Γλώσσες'!$F$8="","",'Ξένες Γλώσσες'!$F$8)</f>
        <v>5-7</v>
      </c>
      <c r="G947" s="5" t="str">
        <f>IF('Ξένες Γλώσσες'!$G$8="","",'Ξένες Γλώσσες'!$G$8)</f>
        <v>Φ. Καραμητρόγλου</v>
      </c>
    </row>
    <row r="948" spans="1:7" x14ac:dyDescent="0.25">
      <c r="A948" s="115"/>
      <c r="B948" s="18" t="str">
        <f>IF('Ξένες Γλώσσες'!$B$9="","",'Ξένες Γλώσσες'!$B$9)</f>
        <v>Δ23</v>
      </c>
      <c r="C948" s="18" t="str">
        <f>IF('Ξένες Γλώσσες'!$C$9="","",'Ξένες Γλώσσες'!$C$9)</f>
        <v/>
      </c>
      <c r="D948" s="18" t="str">
        <f>IF('Ξένες Γλώσσες'!$D$9="","",'Ξένες Γλώσσες'!$D$9)</f>
        <v/>
      </c>
      <c r="E948" s="18" t="str">
        <f>IF('Ξένες Γλώσσες'!$E$9="","",'Ξένες Γλώσσες'!$E$9)</f>
        <v/>
      </c>
      <c r="F948" s="18" t="str">
        <f>IF('Ξένες Γλώσσες'!$F$9="","",'Ξένες Γλώσσες'!$F$9)</f>
        <v>Α22</v>
      </c>
      <c r="G948" s="7" t="str">
        <f>IF('Ξένες Γλώσσες'!$G$9="","",'Ξένες Γλώσσες'!$G$9)</f>
        <v/>
      </c>
    </row>
    <row r="949" spans="1:7" ht="15" customHeight="1" x14ac:dyDescent="0.25">
      <c r="A949" s="116" t="s">
        <v>31</v>
      </c>
      <c r="B949" s="117"/>
      <c r="C949" s="117"/>
      <c r="D949" s="117"/>
      <c r="E949" s="117"/>
      <c r="F949" s="117"/>
      <c r="G949" s="118"/>
    </row>
    <row r="950" spans="1:7" ht="15" customHeight="1" x14ac:dyDescent="0.25">
      <c r="A950" s="119" t="s">
        <v>334</v>
      </c>
      <c r="B950" s="39"/>
      <c r="C950" s="39"/>
      <c r="D950" s="39"/>
      <c r="E950" s="39"/>
      <c r="F950" s="39"/>
      <c r="G950" s="36"/>
    </row>
    <row r="951" spans="1:7" x14ac:dyDescent="0.25">
      <c r="A951" s="123"/>
      <c r="B951" s="33"/>
      <c r="C951" s="33"/>
      <c r="D951" s="33"/>
      <c r="E951" s="33"/>
      <c r="F951" s="33"/>
      <c r="G951" s="34"/>
    </row>
    <row r="952" spans="1:7" ht="15" customHeight="1" x14ac:dyDescent="0.25">
      <c r="A952" s="114" t="s">
        <v>329</v>
      </c>
      <c r="B952" s="31" t="s">
        <v>17</v>
      </c>
      <c r="C952" s="31"/>
      <c r="D952" s="31"/>
      <c r="E952" s="31"/>
      <c r="F952" s="31"/>
      <c r="G952" s="32" t="s">
        <v>146</v>
      </c>
    </row>
    <row r="953" spans="1:7" ht="15" customHeight="1" x14ac:dyDescent="0.25">
      <c r="A953" s="123"/>
      <c r="B953" s="39" t="s">
        <v>25</v>
      </c>
      <c r="C953" s="39"/>
      <c r="D953" s="39"/>
      <c r="E953" s="39"/>
      <c r="F953" s="39"/>
      <c r="G953" s="36"/>
    </row>
    <row r="954" spans="1:7" ht="15" customHeight="1" x14ac:dyDescent="0.25">
      <c r="A954" s="119" t="s">
        <v>330</v>
      </c>
      <c r="B954" s="39"/>
      <c r="C954" s="39"/>
      <c r="D954" s="39" t="s">
        <v>17</v>
      </c>
      <c r="E954" s="39"/>
      <c r="F954" s="39"/>
      <c r="G954" s="36" t="s">
        <v>146</v>
      </c>
    </row>
    <row r="955" spans="1:7" ht="15.75" thickBot="1" x14ac:dyDescent="0.3">
      <c r="A955" s="122"/>
      <c r="B955" s="45"/>
      <c r="C955" s="45"/>
      <c r="D955" s="45" t="s">
        <v>53</v>
      </c>
      <c r="E955" s="45"/>
      <c r="F955" s="45"/>
      <c r="G955" s="37"/>
    </row>
    <row r="956" spans="1:7" ht="15.75" thickTop="1" x14ac:dyDescent="0.25"/>
    <row r="957" spans="1:7" x14ac:dyDescent="0.25">
      <c r="A957" s="56" t="s">
        <v>97</v>
      </c>
      <c r="B957" s="54"/>
      <c r="C957" s="54"/>
      <c r="D957" s="54"/>
      <c r="E957" s="54"/>
      <c r="F957" s="54"/>
      <c r="G957" s="55"/>
    </row>
    <row r="958" spans="1:7" ht="15.75" thickBot="1" x14ac:dyDescent="0.3">
      <c r="A958" s="12" t="s">
        <v>102</v>
      </c>
      <c r="G958" s="15" t="s">
        <v>35</v>
      </c>
    </row>
    <row r="959" spans="1:7" ht="15.75" thickTop="1" x14ac:dyDescent="0.25">
      <c r="A959" s="48" t="s">
        <v>0</v>
      </c>
      <c r="B959" s="49" t="s">
        <v>1</v>
      </c>
      <c r="C959" s="49" t="s">
        <v>2</v>
      </c>
      <c r="D959" s="49" t="s">
        <v>3</v>
      </c>
      <c r="E959" s="49" t="s">
        <v>4</v>
      </c>
      <c r="F959" s="49" t="s">
        <v>5</v>
      </c>
      <c r="G959" s="50" t="s">
        <v>6</v>
      </c>
    </row>
    <row r="960" spans="1:7" x14ac:dyDescent="0.25">
      <c r="A960" s="128" t="s">
        <v>189</v>
      </c>
      <c r="B960" s="129"/>
      <c r="C960" s="129"/>
      <c r="D960" s="129"/>
      <c r="E960" s="129"/>
      <c r="F960" s="130"/>
      <c r="G960" s="131"/>
    </row>
    <row r="961" spans="1:7" x14ac:dyDescent="0.25">
      <c r="A961" s="116" t="s">
        <v>99</v>
      </c>
      <c r="B961" s="117"/>
      <c r="C961" s="117"/>
      <c r="D961" s="117"/>
      <c r="E961" s="117"/>
      <c r="F961" s="117"/>
      <c r="G961" s="118"/>
    </row>
    <row r="962" spans="1:7" ht="15" customHeight="1" x14ac:dyDescent="0.25">
      <c r="A962" s="114" t="s">
        <v>340</v>
      </c>
      <c r="B962" s="4"/>
      <c r="C962" s="4"/>
      <c r="D962" s="4" t="s">
        <v>15</v>
      </c>
      <c r="E962" s="4" t="s">
        <v>17</v>
      </c>
      <c r="F962" s="4"/>
      <c r="G962" s="5" t="s">
        <v>145</v>
      </c>
    </row>
    <row r="963" spans="1:7" ht="45" customHeight="1" x14ac:dyDescent="0.25">
      <c r="A963" s="115"/>
      <c r="B963" s="6"/>
      <c r="C963" s="6"/>
      <c r="D963" s="6" t="s">
        <v>25</v>
      </c>
      <c r="E963" s="6" t="s">
        <v>22</v>
      </c>
      <c r="F963" s="6"/>
      <c r="G963" s="7"/>
    </row>
    <row r="964" spans="1:7" ht="15" customHeight="1" x14ac:dyDescent="0.25">
      <c r="A964" s="120" t="s">
        <v>648</v>
      </c>
      <c r="B964" s="4" t="s">
        <v>14</v>
      </c>
      <c r="C964" s="4" t="s">
        <v>14</v>
      </c>
      <c r="D964" s="4"/>
      <c r="E964" s="4"/>
      <c r="F964" s="4"/>
      <c r="G964" s="32" t="s">
        <v>481</v>
      </c>
    </row>
    <row r="965" spans="1:7" x14ac:dyDescent="0.25">
      <c r="A965" s="121"/>
      <c r="B965" s="20" t="s">
        <v>27</v>
      </c>
      <c r="C965" s="20" t="s">
        <v>23</v>
      </c>
      <c r="D965" s="20"/>
      <c r="E965" s="20"/>
      <c r="F965" s="20"/>
      <c r="G965" s="21" t="s">
        <v>146</v>
      </c>
    </row>
    <row r="966" spans="1:7" ht="15" customHeight="1" x14ac:dyDescent="0.25">
      <c r="A966" s="114" t="s">
        <v>234</v>
      </c>
      <c r="B966" s="16" t="str">
        <f>IF('Ξένες Γλώσσες'!$B$14="","",'Ξένες Γλώσσες'!$B$14)</f>
        <v/>
      </c>
      <c r="C966" s="16" t="str">
        <f>IF('Ξένες Γλώσσες'!$C$14="","",'Ξένες Γλώσσες'!$C$14)</f>
        <v>3-5</v>
      </c>
      <c r="D966" s="16" t="str">
        <f>IF('Ξένες Γλώσσες'!$D$14="","",'Ξένες Γλώσσες'!$D$14)</f>
        <v/>
      </c>
      <c r="E966" s="16" t="str">
        <f>IF('Ξένες Γλώσσες'!$E$14="","",'Ξένες Γλώσσες'!$E$14)</f>
        <v>5-7</v>
      </c>
      <c r="F966" s="16" t="str">
        <f>IF('Ξένες Γλώσσες'!$F$14="","",'Ξένες Γλώσσες'!$F$14)</f>
        <v/>
      </c>
      <c r="G966" s="5" t="str">
        <f>IF('Ξένες Γλώσσες'!$G$14="","",'Ξένες Γλώσσες'!$G$14)</f>
        <v>Ι. Στεφανέα</v>
      </c>
    </row>
    <row r="967" spans="1:7" x14ac:dyDescent="0.25">
      <c r="A967" s="115"/>
      <c r="B967" s="18" t="str">
        <f>IF('Ξένες Γλώσσες'!$B$15="","",'Ξένες Γλώσσες'!$B$15)</f>
        <v/>
      </c>
      <c r="C967" s="18" t="str">
        <f>IF('Ξένες Γλώσσες'!$C$15="","",'Ξένες Γλώσσες'!$C$15)</f>
        <v>Δο</v>
      </c>
      <c r="D967" s="18" t="str">
        <f>IF('Ξένες Γλώσσες'!$D$15="","",'Ξένες Γλώσσες'!$D$15)</f>
        <v/>
      </c>
      <c r="E967" s="18" t="str">
        <f>IF('Ξένες Γλώσσες'!$E$15="","",'Ξένες Γλώσσες'!$E$15)</f>
        <v>Δο</v>
      </c>
      <c r="F967" s="18" t="str">
        <f>IF('Ξένες Γλώσσες'!$F$15="","",'Ξένες Γλώσσες'!$F$15)</f>
        <v/>
      </c>
      <c r="G967" s="7" t="str">
        <f>IF('Ξένες Γλώσσες'!$G$15="","",'Ξένες Γλώσσες'!$G$15)</f>
        <v/>
      </c>
    </row>
    <row r="968" spans="1:7" ht="15" customHeight="1" x14ac:dyDescent="0.25">
      <c r="A968" s="116" t="s">
        <v>342</v>
      </c>
      <c r="B968" s="117"/>
      <c r="C968" s="117"/>
      <c r="D968" s="117"/>
      <c r="E968" s="117"/>
      <c r="F968" s="117"/>
      <c r="G968" s="118"/>
    </row>
    <row r="969" spans="1:7" ht="15" customHeight="1" x14ac:dyDescent="0.25">
      <c r="A969" s="114" t="s">
        <v>343</v>
      </c>
      <c r="B969" s="4"/>
      <c r="C969" s="4"/>
      <c r="D969" s="4" t="s">
        <v>12</v>
      </c>
      <c r="E969" s="4" t="s">
        <v>12</v>
      </c>
      <c r="F969" s="4"/>
      <c r="G969" s="5" t="s">
        <v>567</v>
      </c>
    </row>
    <row r="970" spans="1:7" ht="15" customHeight="1" x14ac:dyDescent="0.25">
      <c r="A970" s="115"/>
      <c r="B970" s="6"/>
      <c r="C970" s="6"/>
      <c r="D970" s="6" t="s">
        <v>24</v>
      </c>
      <c r="E970" s="6" t="s">
        <v>53</v>
      </c>
      <c r="F970" s="6"/>
      <c r="G970" s="7"/>
    </row>
    <row r="971" spans="1:7" ht="15" customHeight="1" x14ac:dyDescent="0.25">
      <c r="A971" s="114" t="s">
        <v>351</v>
      </c>
      <c r="B971" s="31"/>
      <c r="C971" s="31"/>
      <c r="D971" s="31"/>
      <c r="E971" s="31" t="s">
        <v>13</v>
      </c>
      <c r="F971" s="4" t="s">
        <v>13</v>
      </c>
      <c r="G971" s="5" t="s">
        <v>465</v>
      </c>
    </row>
    <row r="972" spans="1:7" ht="15" customHeight="1" x14ac:dyDescent="0.25">
      <c r="A972" s="115"/>
      <c r="B972" s="33"/>
      <c r="C972" s="33"/>
      <c r="D972" s="33"/>
      <c r="E972" s="33" t="s">
        <v>25</v>
      </c>
      <c r="F972" s="6" t="s">
        <v>22</v>
      </c>
      <c r="G972" s="7"/>
    </row>
    <row r="973" spans="1:7" ht="15" customHeight="1" x14ac:dyDescent="0.25">
      <c r="A973" s="114" t="s">
        <v>48</v>
      </c>
      <c r="B973" s="4"/>
      <c r="C973" s="4" t="s">
        <v>16</v>
      </c>
      <c r="D973" s="31"/>
      <c r="E973" s="31"/>
      <c r="F973" s="4" t="s">
        <v>14</v>
      </c>
      <c r="G973" s="5" t="s">
        <v>747</v>
      </c>
    </row>
    <row r="974" spans="1:7" x14ac:dyDescent="0.25">
      <c r="A974" s="115"/>
      <c r="B974" s="6"/>
      <c r="C974" s="6" t="s">
        <v>23</v>
      </c>
      <c r="D974" s="33"/>
      <c r="E974" s="33"/>
      <c r="F974" s="6" t="s">
        <v>22</v>
      </c>
      <c r="G974" s="7"/>
    </row>
    <row r="975" spans="1:7" ht="15" customHeight="1" x14ac:dyDescent="0.25">
      <c r="A975" s="114" t="s">
        <v>644</v>
      </c>
      <c r="B975" s="4" t="s">
        <v>16</v>
      </c>
      <c r="C975" s="4"/>
      <c r="D975" s="31"/>
      <c r="E975" s="31"/>
      <c r="F975" s="4" t="s">
        <v>16</v>
      </c>
      <c r="G975" s="5" t="s">
        <v>746</v>
      </c>
    </row>
    <row r="976" spans="1:7" x14ac:dyDescent="0.25">
      <c r="A976" s="115"/>
      <c r="B976" s="6" t="s">
        <v>21</v>
      </c>
      <c r="C976" s="6"/>
      <c r="D976" s="33"/>
      <c r="E976" s="33"/>
      <c r="F976" s="6" t="s">
        <v>22</v>
      </c>
      <c r="G976" s="7"/>
    </row>
    <row r="977" spans="1:7" ht="15" customHeight="1" x14ac:dyDescent="0.25">
      <c r="A977" s="114" t="s">
        <v>654</v>
      </c>
      <c r="B977" s="31" t="str">
        <f t="shared" ref="B977:G978" si="58">IF(B1117="","",B1117)</f>
        <v/>
      </c>
      <c r="C977" s="31" t="str">
        <f t="shared" si="58"/>
        <v>1-3</v>
      </c>
      <c r="D977" s="31" t="str">
        <f t="shared" si="58"/>
        <v/>
      </c>
      <c r="E977" s="31" t="str">
        <f t="shared" si="58"/>
        <v/>
      </c>
      <c r="F977" s="4" t="str">
        <f t="shared" si="58"/>
        <v>1-3</v>
      </c>
      <c r="G977" s="5" t="str">
        <f t="shared" si="58"/>
        <v>Σ. Δημητριάδης</v>
      </c>
    </row>
    <row r="978" spans="1:7" ht="15" customHeight="1" x14ac:dyDescent="0.25">
      <c r="A978" s="115" t="s">
        <v>100</v>
      </c>
      <c r="B978" s="33" t="str">
        <f t="shared" si="58"/>
        <v/>
      </c>
      <c r="C978" s="33" t="str">
        <f t="shared" si="58"/>
        <v>Αμφ.Δερ.</v>
      </c>
      <c r="D978" s="33" t="str">
        <f t="shared" si="58"/>
        <v/>
      </c>
      <c r="E978" s="33" t="str">
        <f t="shared" si="58"/>
        <v/>
      </c>
      <c r="F978" s="6" t="str">
        <f t="shared" si="58"/>
        <v>Δο</v>
      </c>
      <c r="G978" s="7" t="str">
        <f t="shared" si="58"/>
        <v/>
      </c>
    </row>
    <row r="979" spans="1:7" ht="15" customHeight="1" x14ac:dyDescent="0.25">
      <c r="A979" s="114" t="s">
        <v>346</v>
      </c>
      <c r="B979" s="4" t="str">
        <f t="shared" ref="B979:G980" si="59">IF(B359="","",B359)</f>
        <v>3-5</v>
      </c>
      <c r="C979" s="4" t="str">
        <f t="shared" si="59"/>
        <v/>
      </c>
      <c r="D979" s="4" t="str">
        <f t="shared" si="59"/>
        <v>3-5</v>
      </c>
      <c r="E979" s="4" t="str">
        <f t="shared" si="59"/>
        <v/>
      </c>
      <c r="F979" s="4" t="str">
        <f t="shared" si="59"/>
        <v/>
      </c>
      <c r="G979" s="5" t="str">
        <f t="shared" si="59"/>
        <v>Δ. Σπινέλλης</v>
      </c>
    </row>
    <row r="980" spans="1:7" x14ac:dyDescent="0.25">
      <c r="A980" s="115" t="s">
        <v>101</v>
      </c>
      <c r="B980" s="6" t="str">
        <f t="shared" si="59"/>
        <v>Α31</v>
      </c>
      <c r="C980" s="6" t="str">
        <f t="shared" si="59"/>
        <v/>
      </c>
      <c r="D980" s="6" t="str">
        <f t="shared" si="59"/>
        <v>Δ22</v>
      </c>
      <c r="E980" s="6" t="str">
        <f t="shared" si="59"/>
        <v/>
      </c>
      <c r="F980" s="6" t="str">
        <f t="shared" si="59"/>
        <v/>
      </c>
      <c r="G980" s="7" t="str">
        <f t="shared" si="59"/>
        <v/>
      </c>
    </row>
    <row r="981" spans="1:7" ht="15" customHeight="1" x14ac:dyDescent="0.25">
      <c r="A981" s="116" t="s">
        <v>31</v>
      </c>
      <c r="B981" s="117"/>
      <c r="C981" s="117"/>
      <c r="D981" s="117"/>
      <c r="E981" s="117"/>
      <c r="F981" s="117"/>
      <c r="G981" s="118"/>
    </row>
    <row r="982" spans="1:7" ht="15" customHeight="1" x14ac:dyDescent="0.25">
      <c r="A982" s="114" t="s">
        <v>340</v>
      </c>
      <c r="B982" s="4"/>
      <c r="C982" s="4"/>
      <c r="D982" s="4"/>
      <c r="E982" s="4"/>
      <c r="F982" s="31"/>
      <c r="G982" s="32"/>
    </row>
    <row r="983" spans="1:7" ht="45" customHeight="1" x14ac:dyDescent="0.25">
      <c r="A983" s="115"/>
      <c r="B983" s="6"/>
      <c r="C983" s="6"/>
      <c r="D983" s="6"/>
      <c r="E983" s="6"/>
      <c r="F983" s="33"/>
      <c r="G983" s="34"/>
    </row>
    <row r="984" spans="1:7" ht="15" customHeight="1" x14ac:dyDescent="0.25">
      <c r="A984" s="120" t="s">
        <v>650</v>
      </c>
      <c r="B984" s="4"/>
      <c r="C984" s="4"/>
      <c r="D984" s="4" t="s">
        <v>13</v>
      </c>
      <c r="E984" s="4"/>
      <c r="F984" s="4"/>
      <c r="G984" s="32" t="s">
        <v>146</v>
      </c>
    </row>
    <row r="985" spans="1:7" x14ac:dyDescent="0.25">
      <c r="A985" s="170"/>
      <c r="B985" s="20"/>
      <c r="C985" s="20"/>
      <c r="D985" s="20" t="s">
        <v>39</v>
      </c>
      <c r="E985" s="20"/>
      <c r="F985" s="20"/>
      <c r="G985" s="21"/>
    </row>
    <row r="986" spans="1:7" ht="15" customHeight="1" x14ac:dyDescent="0.25">
      <c r="A986" s="119" t="s">
        <v>649</v>
      </c>
      <c r="B986" s="20"/>
      <c r="C986" s="20"/>
      <c r="D986" s="20" t="s">
        <v>14</v>
      </c>
      <c r="E986" s="39"/>
      <c r="F986" s="39"/>
      <c r="G986" s="21" t="s">
        <v>146</v>
      </c>
    </row>
    <row r="987" spans="1:7" x14ac:dyDescent="0.25">
      <c r="A987" s="123"/>
      <c r="B987" s="6"/>
      <c r="C987" s="6"/>
      <c r="D987" s="6" t="s">
        <v>39</v>
      </c>
      <c r="E987" s="33"/>
      <c r="F987" s="33"/>
      <c r="G987" s="7"/>
    </row>
    <row r="988" spans="1:7" ht="15" customHeight="1" x14ac:dyDescent="0.25">
      <c r="A988" s="114" t="s">
        <v>344</v>
      </c>
      <c r="B988" s="31" t="s">
        <v>12</v>
      </c>
      <c r="C988" s="4"/>
      <c r="D988" s="4"/>
      <c r="E988" s="4"/>
      <c r="F988" s="4"/>
      <c r="G988" s="5" t="s">
        <v>775</v>
      </c>
    </row>
    <row r="989" spans="1:7" ht="15.75" thickBot="1" x14ac:dyDescent="0.3">
      <c r="A989" s="124" t="s">
        <v>100</v>
      </c>
      <c r="B989" s="45" t="s">
        <v>53</v>
      </c>
      <c r="C989" s="8"/>
      <c r="D989" s="8"/>
      <c r="E989" s="8"/>
      <c r="F989" s="8"/>
      <c r="G989" s="9"/>
    </row>
    <row r="990" spans="1:7" ht="15" customHeight="1" thickTop="1" x14ac:dyDescent="0.25"/>
    <row r="991" spans="1:7" x14ac:dyDescent="0.25">
      <c r="A991" s="56" t="s">
        <v>97</v>
      </c>
      <c r="B991" s="54"/>
      <c r="C991" s="54"/>
      <c r="D991" s="54"/>
      <c r="E991" s="54"/>
      <c r="F991" s="54"/>
      <c r="G991" s="55"/>
    </row>
    <row r="992" spans="1:7" ht="15" customHeight="1" thickBot="1" x14ac:dyDescent="0.3">
      <c r="A992" s="12" t="s">
        <v>103</v>
      </c>
      <c r="G992" s="15" t="s">
        <v>40</v>
      </c>
    </row>
    <row r="993" spans="1:7" ht="15.75" thickTop="1" x14ac:dyDescent="0.25">
      <c r="A993" s="48" t="s">
        <v>0</v>
      </c>
      <c r="B993" s="49" t="s">
        <v>1</v>
      </c>
      <c r="C993" s="49" t="s">
        <v>2</v>
      </c>
      <c r="D993" s="49" t="s">
        <v>3</v>
      </c>
      <c r="E993" s="49" t="s">
        <v>4</v>
      </c>
      <c r="F993" s="49" t="s">
        <v>5</v>
      </c>
      <c r="G993" s="50" t="s">
        <v>6</v>
      </c>
    </row>
    <row r="994" spans="1:7" ht="15" customHeight="1" x14ac:dyDescent="0.25">
      <c r="A994" s="128" t="s">
        <v>189</v>
      </c>
      <c r="B994" s="129"/>
      <c r="C994" s="129"/>
      <c r="D994" s="129"/>
      <c r="E994" s="129"/>
      <c r="F994" s="130"/>
      <c r="G994" s="131"/>
    </row>
    <row r="995" spans="1:7" x14ac:dyDescent="0.25">
      <c r="A995" s="116" t="s">
        <v>99</v>
      </c>
      <c r="B995" s="117"/>
      <c r="C995" s="117"/>
      <c r="D995" s="117"/>
      <c r="E995" s="117"/>
      <c r="F995" s="117"/>
      <c r="G995" s="118"/>
    </row>
    <row r="996" spans="1:7" ht="15" customHeight="1" x14ac:dyDescent="0.25">
      <c r="A996" s="114" t="s">
        <v>343</v>
      </c>
      <c r="B996" s="4" t="str">
        <f t="shared" ref="B996:G999" si="60">IF(B969="","",B969)</f>
        <v/>
      </c>
      <c r="C996" s="4" t="str">
        <f t="shared" si="60"/>
        <v/>
      </c>
      <c r="D996" s="4" t="str">
        <f t="shared" si="60"/>
        <v>1-3</v>
      </c>
      <c r="E996" s="4" t="str">
        <f t="shared" si="60"/>
        <v>1-3</v>
      </c>
      <c r="F996" s="4" t="str">
        <f t="shared" si="60"/>
        <v/>
      </c>
      <c r="G996" s="5" t="str">
        <f t="shared" si="60"/>
        <v>K. Δράκος</v>
      </c>
    </row>
    <row r="997" spans="1:7" x14ac:dyDescent="0.25">
      <c r="A997" s="115"/>
      <c r="B997" s="6" t="str">
        <f t="shared" si="60"/>
        <v/>
      </c>
      <c r="C997" s="6" t="str">
        <f t="shared" si="60"/>
        <v/>
      </c>
      <c r="D997" s="6" t="str">
        <f t="shared" si="60"/>
        <v>Α44</v>
      </c>
      <c r="E997" s="6" t="str">
        <f t="shared" si="60"/>
        <v>Α23</v>
      </c>
      <c r="F997" s="6" t="str">
        <f t="shared" si="60"/>
        <v/>
      </c>
      <c r="G997" s="7" t="str">
        <f t="shared" si="60"/>
        <v/>
      </c>
    </row>
    <row r="998" spans="1:7" ht="15" customHeight="1" x14ac:dyDescent="0.25">
      <c r="A998" s="114" t="s">
        <v>351</v>
      </c>
      <c r="B998" s="4" t="str">
        <f t="shared" si="60"/>
        <v/>
      </c>
      <c r="C998" s="4" t="str">
        <f t="shared" si="60"/>
        <v/>
      </c>
      <c r="D998" s="4" t="str">
        <f t="shared" si="60"/>
        <v/>
      </c>
      <c r="E998" s="4" t="str">
        <f t="shared" si="60"/>
        <v>3-5</v>
      </c>
      <c r="F998" s="4" t="str">
        <f t="shared" si="60"/>
        <v>3-5</v>
      </c>
      <c r="G998" s="5" t="str">
        <f t="shared" si="60"/>
        <v>Γ. Λελεδάκης</v>
      </c>
    </row>
    <row r="999" spans="1:7" x14ac:dyDescent="0.25">
      <c r="A999" s="115"/>
      <c r="B999" s="6" t="str">
        <f t="shared" si="60"/>
        <v/>
      </c>
      <c r="C999" s="6" t="str">
        <f t="shared" si="60"/>
        <v/>
      </c>
      <c r="D999" s="6" t="str">
        <f t="shared" si="60"/>
        <v/>
      </c>
      <c r="E999" s="6" t="str">
        <f t="shared" si="60"/>
        <v>Δ22</v>
      </c>
      <c r="F999" s="6" t="str">
        <f t="shared" si="60"/>
        <v>Δ11</v>
      </c>
      <c r="G999" s="7" t="str">
        <f t="shared" si="60"/>
        <v/>
      </c>
    </row>
    <row r="1000" spans="1:7" ht="15.75" customHeight="1" x14ac:dyDescent="0.25">
      <c r="A1000" s="114" t="s">
        <v>645</v>
      </c>
      <c r="B1000" s="4"/>
      <c r="C1000" s="4"/>
      <c r="D1000" s="20" t="s">
        <v>17</v>
      </c>
      <c r="E1000" s="20" t="s">
        <v>15</v>
      </c>
      <c r="F1000" s="4"/>
      <c r="G1000" s="5" t="s">
        <v>651</v>
      </c>
    </row>
    <row r="1001" spans="1:7" ht="15.75" customHeight="1" x14ac:dyDescent="0.25">
      <c r="A1001" s="115"/>
      <c r="B1001" s="6"/>
      <c r="C1001" s="6"/>
      <c r="D1001" s="6" t="s">
        <v>22</v>
      </c>
      <c r="E1001" s="6" t="s">
        <v>27</v>
      </c>
      <c r="F1001" s="6"/>
      <c r="G1001" s="7"/>
    </row>
    <row r="1002" spans="1:7" ht="15" customHeight="1" x14ac:dyDescent="0.25">
      <c r="A1002" s="114" t="s">
        <v>341</v>
      </c>
      <c r="B1002" s="16" t="str">
        <f>IF('Ξένες Γλώσσες'!$B$14="","",'Ξένες Γλώσσες'!$B$14)</f>
        <v/>
      </c>
      <c r="C1002" s="16" t="str">
        <f>IF('Ξένες Γλώσσες'!$C$14="","",'Ξένες Γλώσσες'!$C$14)</f>
        <v>3-5</v>
      </c>
      <c r="D1002" s="16" t="str">
        <f>IF('Ξένες Γλώσσες'!$D$14="","",'Ξένες Γλώσσες'!$D$14)</f>
        <v/>
      </c>
      <c r="E1002" s="16" t="str">
        <f>IF('Ξένες Γλώσσες'!$E$14="","",'Ξένες Γλώσσες'!$E$14)</f>
        <v>5-7</v>
      </c>
      <c r="F1002" s="16" t="str">
        <f>IF('Ξένες Γλώσσες'!$F$14="","",'Ξένες Γλώσσες'!$F$14)</f>
        <v/>
      </c>
      <c r="G1002" s="5" t="str">
        <f>IF('Ξένες Γλώσσες'!$G$14="","",'Ξένες Γλώσσες'!$G$14)</f>
        <v>Ι. Στεφανέα</v>
      </c>
    </row>
    <row r="1003" spans="1:7" x14ac:dyDescent="0.25">
      <c r="A1003" s="115"/>
      <c r="B1003" s="18" t="str">
        <f>IF('Ξένες Γλώσσες'!$B$15="","",'Ξένες Γλώσσες'!$B$15)</f>
        <v/>
      </c>
      <c r="C1003" s="18" t="str">
        <f>IF('Ξένες Γλώσσες'!$C$15="","",'Ξένες Γλώσσες'!$C$15)</f>
        <v>Δο</v>
      </c>
      <c r="D1003" s="18" t="str">
        <f>IF('Ξένες Γλώσσες'!$D$15="","",'Ξένες Γλώσσες'!$D$15)</f>
        <v/>
      </c>
      <c r="E1003" s="18" t="str">
        <f>IF('Ξένες Γλώσσες'!$E$15="","",'Ξένες Γλώσσες'!$E$15)</f>
        <v>Δο</v>
      </c>
      <c r="F1003" s="18" t="str">
        <f>IF('Ξένες Γλώσσες'!$F$15="","",'Ξένες Γλώσσες'!$F$15)</f>
        <v/>
      </c>
      <c r="G1003" s="7" t="str">
        <f>IF('Ξένες Γλώσσες'!$G$15="","",'Ξένες Γλώσσες'!$G$15)</f>
        <v/>
      </c>
    </row>
    <row r="1004" spans="1:7" ht="32.25" customHeight="1" x14ac:dyDescent="0.25">
      <c r="A1004" s="116" t="s">
        <v>347</v>
      </c>
      <c r="B1004" s="181"/>
      <c r="C1004" s="181"/>
      <c r="D1004" s="181"/>
      <c r="E1004" s="181"/>
      <c r="F1004" s="181"/>
      <c r="G1004" s="182"/>
    </row>
    <row r="1005" spans="1:7" ht="15" customHeight="1" x14ac:dyDescent="0.25">
      <c r="A1005" s="114" t="s">
        <v>340</v>
      </c>
      <c r="B1005" s="4" t="str">
        <f t="shared" ref="B1005:G1008" si="61">IF(B962="","",B962)</f>
        <v/>
      </c>
      <c r="C1005" s="4" t="str">
        <f t="shared" si="61"/>
        <v/>
      </c>
      <c r="D1005" s="4" t="str">
        <f t="shared" si="61"/>
        <v>11-1</v>
      </c>
      <c r="E1005" s="4" t="str">
        <f t="shared" si="61"/>
        <v>9-11</v>
      </c>
      <c r="F1005" s="4" t="str">
        <f t="shared" si="61"/>
        <v/>
      </c>
      <c r="G1005" s="5" t="str">
        <f t="shared" si="61"/>
        <v xml:space="preserve">Δ. Χέβας </v>
      </c>
    </row>
    <row r="1006" spans="1:7" ht="45" customHeight="1" x14ac:dyDescent="0.25">
      <c r="A1006" s="115"/>
      <c r="B1006" s="6" t="str">
        <f t="shared" si="61"/>
        <v/>
      </c>
      <c r="C1006" s="6" t="str">
        <f t="shared" si="61"/>
        <v/>
      </c>
      <c r="D1006" s="6" t="str">
        <f t="shared" si="61"/>
        <v>Δ22</v>
      </c>
      <c r="E1006" s="6" t="str">
        <f t="shared" si="61"/>
        <v>Δ11</v>
      </c>
      <c r="F1006" s="6" t="str">
        <f t="shared" si="61"/>
        <v/>
      </c>
      <c r="G1006" s="7" t="str">
        <f t="shared" si="61"/>
        <v/>
      </c>
    </row>
    <row r="1007" spans="1:7" ht="15" customHeight="1" x14ac:dyDescent="0.25">
      <c r="A1007" s="120" t="s">
        <v>648</v>
      </c>
      <c r="B1007" s="4" t="str">
        <f t="shared" si="61"/>
        <v>5-7</v>
      </c>
      <c r="C1007" s="4" t="str">
        <f t="shared" si="61"/>
        <v>5-7</v>
      </c>
      <c r="D1007" s="4" t="str">
        <f t="shared" si="61"/>
        <v/>
      </c>
      <c r="E1007" s="4" t="str">
        <f t="shared" si="61"/>
        <v/>
      </c>
      <c r="F1007" s="4" t="str">
        <f t="shared" si="61"/>
        <v/>
      </c>
      <c r="G1007" s="5" t="str">
        <f t="shared" si="61"/>
        <v>Α. Μπάλλας</v>
      </c>
    </row>
    <row r="1008" spans="1:7" x14ac:dyDescent="0.25">
      <c r="A1008" s="121"/>
      <c r="B1008" s="20" t="str">
        <f t="shared" si="61"/>
        <v>Δ12</v>
      </c>
      <c r="C1008" s="20" t="str">
        <f t="shared" si="61"/>
        <v>Δ23</v>
      </c>
      <c r="D1008" s="20" t="str">
        <f t="shared" si="61"/>
        <v/>
      </c>
      <c r="E1008" s="20" t="str">
        <f t="shared" si="61"/>
        <v/>
      </c>
      <c r="F1008" s="20" t="str">
        <f t="shared" si="61"/>
        <v/>
      </c>
      <c r="G1008" s="21" t="str">
        <f t="shared" si="61"/>
        <v>Ο. Βλησμάς</v>
      </c>
    </row>
    <row r="1009" spans="1:7" ht="16.5" customHeight="1" x14ac:dyDescent="0.25">
      <c r="A1009" s="114" t="s">
        <v>348</v>
      </c>
      <c r="B1009" s="4" t="s">
        <v>13</v>
      </c>
      <c r="C1009" s="4" t="s">
        <v>12</v>
      </c>
      <c r="D1009" s="4"/>
      <c r="E1009" s="4"/>
      <c r="F1009" s="4"/>
      <c r="G1009" s="5" t="s">
        <v>149</v>
      </c>
    </row>
    <row r="1010" spans="1:7" ht="15.75" customHeight="1" x14ac:dyDescent="0.25">
      <c r="A1010" s="115"/>
      <c r="B1010" s="6" t="s">
        <v>27</v>
      </c>
      <c r="C1010" s="6" t="s">
        <v>38</v>
      </c>
      <c r="D1010" s="6"/>
      <c r="E1010" s="6"/>
      <c r="F1010" s="6"/>
      <c r="G1010" s="7"/>
    </row>
    <row r="1011" spans="1:7" ht="15" customHeight="1" x14ac:dyDescent="0.25">
      <c r="A1011" s="114" t="s">
        <v>48</v>
      </c>
      <c r="B1011" s="4" t="str">
        <f t="shared" ref="B1011:G1014" si="62">IF(B973="","",B973)</f>
        <v/>
      </c>
      <c r="C1011" s="4" t="str">
        <f t="shared" si="62"/>
        <v>7-9</v>
      </c>
      <c r="D1011" s="4" t="str">
        <f t="shared" si="62"/>
        <v/>
      </c>
      <c r="E1011" s="4" t="str">
        <f t="shared" si="62"/>
        <v/>
      </c>
      <c r="F1011" s="4" t="str">
        <f t="shared" si="62"/>
        <v>5-7</v>
      </c>
      <c r="G1011" s="5" t="str">
        <f t="shared" si="62"/>
        <v>Ι. Δεληγιάννη</v>
      </c>
    </row>
    <row r="1012" spans="1:7" x14ac:dyDescent="0.25">
      <c r="A1012" s="115"/>
      <c r="B1012" s="6" t="str">
        <f t="shared" si="62"/>
        <v/>
      </c>
      <c r="C1012" s="6" t="str">
        <f t="shared" si="62"/>
        <v>Δ23</v>
      </c>
      <c r="D1012" s="6" t="str">
        <f t="shared" si="62"/>
        <v/>
      </c>
      <c r="E1012" s="6" t="str">
        <f t="shared" si="62"/>
        <v/>
      </c>
      <c r="F1012" s="6" t="str">
        <f t="shared" si="62"/>
        <v>Δ11</v>
      </c>
      <c r="G1012" s="7" t="str">
        <f t="shared" si="62"/>
        <v/>
      </c>
    </row>
    <row r="1013" spans="1:7" ht="15" customHeight="1" x14ac:dyDescent="0.25">
      <c r="A1013" s="114" t="s">
        <v>644</v>
      </c>
      <c r="B1013" s="4" t="str">
        <f t="shared" si="62"/>
        <v>7-9</v>
      </c>
      <c r="C1013" s="4" t="str">
        <f t="shared" si="62"/>
        <v/>
      </c>
      <c r="D1013" s="4" t="str">
        <f t="shared" si="62"/>
        <v/>
      </c>
      <c r="E1013" s="4" t="str">
        <f t="shared" si="62"/>
        <v/>
      </c>
      <c r="F1013" s="4" t="str">
        <f t="shared" si="62"/>
        <v>7-9</v>
      </c>
      <c r="G1013" s="5" t="str">
        <f t="shared" si="62"/>
        <v>Ι. Παπαδόπουλος</v>
      </c>
    </row>
    <row r="1014" spans="1:7" x14ac:dyDescent="0.25">
      <c r="A1014" s="115"/>
      <c r="B1014" s="6" t="str">
        <f t="shared" si="62"/>
        <v>Δο</v>
      </c>
      <c r="C1014" s="6" t="str">
        <f t="shared" si="62"/>
        <v/>
      </c>
      <c r="D1014" s="6" t="str">
        <f t="shared" si="62"/>
        <v/>
      </c>
      <c r="E1014" s="6" t="str">
        <f t="shared" si="62"/>
        <v/>
      </c>
      <c r="F1014" s="6" t="str">
        <f t="shared" si="62"/>
        <v>Δ11</v>
      </c>
      <c r="G1014" s="7" t="str">
        <f t="shared" si="62"/>
        <v/>
      </c>
    </row>
    <row r="1015" spans="1:7" ht="15" customHeight="1" x14ac:dyDescent="0.25">
      <c r="A1015" s="114" t="s">
        <v>349</v>
      </c>
      <c r="B1015" s="4" t="str">
        <f t="shared" ref="B1015:G1016" si="63">IF(B394="","",B394)</f>
        <v>3-5</v>
      </c>
      <c r="C1015" s="4" t="str">
        <f t="shared" si="63"/>
        <v/>
      </c>
      <c r="D1015" s="4" t="str">
        <f t="shared" si="63"/>
        <v/>
      </c>
      <c r="E1015" s="4" t="str">
        <f t="shared" si="63"/>
        <v>3-5</v>
      </c>
      <c r="F1015" s="4" t="str">
        <f t="shared" si="63"/>
        <v/>
      </c>
      <c r="G1015" s="5" t="str">
        <f t="shared" si="63"/>
        <v>Κ. Ανδρουτσόπουλος</v>
      </c>
    </row>
    <row r="1016" spans="1:7" x14ac:dyDescent="0.25">
      <c r="A1016" s="115"/>
      <c r="B1016" s="6" t="str">
        <f t="shared" si="63"/>
        <v>Δ22</v>
      </c>
      <c r="C1016" s="6" t="str">
        <f t="shared" si="63"/>
        <v/>
      </c>
      <c r="D1016" s="6" t="str">
        <f t="shared" si="63"/>
        <v/>
      </c>
      <c r="E1016" s="6" t="str">
        <f t="shared" si="63"/>
        <v>Α44</v>
      </c>
      <c r="F1016" s="6" t="str">
        <f t="shared" si="63"/>
        <v/>
      </c>
      <c r="G1016" s="7" t="str">
        <f t="shared" si="63"/>
        <v/>
      </c>
    </row>
    <row r="1017" spans="1:7" x14ac:dyDescent="0.25">
      <c r="A1017" s="116" t="s">
        <v>31</v>
      </c>
      <c r="B1017" s="117"/>
      <c r="C1017" s="117"/>
      <c r="D1017" s="117"/>
      <c r="E1017" s="117"/>
      <c r="F1017" s="117"/>
      <c r="G1017" s="118"/>
    </row>
    <row r="1018" spans="1:7" ht="15" customHeight="1" x14ac:dyDescent="0.25">
      <c r="A1018" s="114" t="s">
        <v>340</v>
      </c>
      <c r="B1018" s="4" t="str">
        <f t="shared" ref="B1018:G1025" si="64">IF(B982="","",B982)</f>
        <v/>
      </c>
      <c r="C1018" s="4" t="str">
        <f t="shared" si="64"/>
        <v/>
      </c>
      <c r="D1018" s="4" t="str">
        <f t="shared" si="64"/>
        <v/>
      </c>
      <c r="E1018" s="4" t="str">
        <f t="shared" si="64"/>
        <v/>
      </c>
      <c r="F1018" s="31" t="str">
        <f t="shared" si="64"/>
        <v/>
      </c>
      <c r="G1018" s="32" t="str">
        <f t="shared" si="64"/>
        <v/>
      </c>
    </row>
    <row r="1019" spans="1:7" ht="45" customHeight="1" x14ac:dyDescent="0.25">
      <c r="A1019" s="115"/>
      <c r="B1019" s="6" t="str">
        <f t="shared" si="64"/>
        <v/>
      </c>
      <c r="C1019" s="6" t="str">
        <f t="shared" si="64"/>
        <v/>
      </c>
      <c r="D1019" s="6" t="str">
        <f t="shared" si="64"/>
        <v/>
      </c>
      <c r="E1019" s="6" t="str">
        <f t="shared" si="64"/>
        <v/>
      </c>
      <c r="F1019" s="33" t="str">
        <f t="shared" si="64"/>
        <v/>
      </c>
      <c r="G1019" s="34" t="str">
        <f t="shared" si="64"/>
        <v/>
      </c>
    </row>
    <row r="1020" spans="1:7" ht="15" customHeight="1" x14ac:dyDescent="0.25">
      <c r="A1020" s="120" t="s">
        <v>650</v>
      </c>
      <c r="B1020" s="4" t="str">
        <f t="shared" si="64"/>
        <v/>
      </c>
      <c r="C1020" s="4" t="str">
        <f t="shared" si="64"/>
        <v/>
      </c>
      <c r="D1020" s="4" t="str">
        <f t="shared" si="64"/>
        <v>3-5</v>
      </c>
      <c r="E1020" s="4" t="str">
        <f t="shared" si="64"/>
        <v/>
      </c>
      <c r="F1020" s="4" t="str">
        <f t="shared" si="64"/>
        <v/>
      </c>
      <c r="G1020" s="32" t="str">
        <f t="shared" si="64"/>
        <v>Ο. Βλησμάς</v>
      </c>
    </row>
    <row r="1021" spans="1:7" x14ac:dyDescent="0.25">
      <c r="A1021" s="170"/>
      <c r="B1021" s="20" t="str">
        <f t="shared" si="64"/>
        <v/>
      </c>
      <c r="C1021" s="20" t="str">
        <f t="shared" si="64"/>
        <v/>
      </c>
      <c r="D1021" s="20" t="str">
        <f t="shared" si="64"/>
        <v>Η/Υ 3</v>
      </c>
      <c r="E1021" s="20" t="str">
        <f t="shared" si="64"/>
        <v/>
      </c>
      <c r="F1021" s="20" t="str">
        <f t="shared" si="64"/>
        <v/>
      </c>
      <c r="G1021" s="21" t="str">
        <f t="shared" si="64"/>
        <v/>
      </c>
    </row>
    <row r="1022" spans="1:7" ht="15" customHeight="1" x14ac:dyDescent="0.25">
      <c r="A1022" s="119" t="s">
        <v>649</v>
      </c>
      <c r="B1022" s="20" t="str">
        <f t="shared" si="64"/>
        <v/>
      </c>
      <c r="C1022" s="20" t="str">
        <f t="shared" si="64"/>
        <v/>
      </c>
      <c r="D1022" s="20" t="str">
        <f t="shared" si="64"/>
        <v>5-7</v>
      </c>
      <c r="E1022" s="39" t="str">
        <f t="shared" si="64"/>
        <v/>
      </c>
      <c r="F1022" s="39" t="str">
        <f t="shared" si="64"/>
        <v/>
      </c>
      <c r="G1022" s="21" t="str">
        <f t="shared" si="64"/>
        <v>Ο. Βλησμάς</v>
      </c>
    </row>
    <row r="1023" spans="1:7" x14ac:dyDescent="0.25">
      <c r="A1023" s="123"/>
      <c r="B1023" s="6" t="str">
        <f t="shared" si="64"/>
        <v/>
      </c>
      <c r="C1023" s="6" t="str">
        <f t="shared" si="64"/>
        <v/>
      </c>
      <c r="D1023" s="6" t="str">
        <f t="shared" si="64"/>
        <v>Η/Υ 3</v>
      </c>
      <c r="E1023" s="33" t="str">
        <f t="shared" si="64"/>
        <v/>
      </c>
      <c r="F1023" s="33" t="str">
        <f t="shared" si="64"/>
        <v/>
      </c>
      <c r="G1023" s="7" t="str">
        <f t="shared" si="64"/>
        <v/>
      </c>
    </row>
    <row r="1024" spans="1:7" ht="15" customHeight="1" x14ac:dyDescent="0.25">
      <c r="A1024" s="114" t="s">
        <v>351</v>
      </c>
      <c r="B1024" s="46" t="str">
        <f t="shared" si="64"/>
        <v>1-3</v>
      </c>
      <c r="C1024" s="16" t="str">
        <f t="shared" si="64"/>
        <v/>
      </c>
      <c r="D1024" s="16" t="str">
        <f t="shared" si="64"/>
        <v/>
      </c>
      <c r="E1024" s="16" t="str">
        <f t="shared" si="64"/>
        <v/>
      </c>
      <c r="F1024" s="16" t="str">
        <f t="shared" si="64"/>
        <v/>
      </c>
      <c r="G1024" s="23" t="str">
        <f t="shared" si="64"/>
        <v>Ε. Πυργιωτάκης</v>
      </c>
    </row>
    <row r="1025" spans="1:7" ht="15.75" thickBot="1" x14ac:dyDescent="0.3">
      <c r="A1025" s="124" t="s">
        <v>100</v>
      </c>
      <c r="B1025" s="47" t="str">
        <f t="shared" si="64"/>
        <v>Α23</v>
      </c>
      <c r="C1025" s="22" t="str">
        <f t="shared" si="64"/>
        <v/>
      </c>
      <c r="D1025" s="22" t="str">
        <f t="shared" si="64"/>
        <v/>
      </c>
      <c r="E1025" s="22" t="str">
        <f t="shared" si="64"/>
        <v/>
      </c>
      <c r="F1025" s="22" t="str">
        <f t="shared" si="64"/>
        <v/>
      </c>
      <c r="G1025" s="29" t="str">
        <f t="shared" si="64"/>
        <v/>
      </c>
    </row>
    <row r="1026" spans="1:7" ht="15.75" thickTop="1" x14ac:dyDescent="0.25"/>
    <row r="1027" spans="1:7" x14ac:dyDescent="0.25">
      <c r="A1027" s="56" t="s">
        <v>97</v>
      </c>
      <c r="B1027" s="54"/>
      <c r="C1027" s="54"/>
      <c r="D1027" s="54"/>
      <c r="E1027" s="54"/>
      <c r="F1027" s="54"/>
      <c r="G1027" s="55"/>
    </row>
    <row r="1028" spans="1:7" ht="15.75" thickBot="1" x14ac:dyDescent="0.3">
      <c r="A1028" s="12" t="s">
        <v>102</v>
      </c>
      <c r="G1028" s="15" t="s">
        <v>41</v>
      </c>
    </row>
    <row r="1029" spans="1:7" ht="15.75" thickTop="1" x14ac:dyDescent="0.25">
      <c r="A1029" s="48" t="s">
        <v>0</v>
      </c>
      <c r="B1029" s="49" t="s">
        <v>1</v>
      </c>
      <c r="C1029" s="49" t="s">
        <v>2</v>
      </c>
      <c r="D1029" s="49" t="s">
        <v>3</v>
      </c>
      <c r="E1029" s="49" t="s">
        <v>4</v>
      </c>
      <c r="F1029" s="49" t="s">
        <v>5</v>
      </c>
      <c r="G1029" s="50" t="s">
        <v>6</v>
      </c>
    </row>
    <row r="1030" spans="1:7" x14ac:dyDescent="0.25">
      <c r="A1030" s="128" t="s">
        <v>198</v>
      </c>
      <c r="B1030" s="129"/>
      <c r="C1030" s="129"/>
      <c r="D1030" s="129"/>
      <c r="E1030" s="129"/>
      <c r="F1030" s="130"/>
      <c r="G1030" s="131"/>
    </row>
    <row r="1031" spans="1:7" x14ac:dyDescent="0.25">
      <c r="A1031" s="116" t="s">
        <v>99</v>
      </c>
      <c r="B1031" s="117"/>
      <c r="C1031" s="117"/>
      <c r="D1031" s="117"/>
      <c r="E1031" s="117"/>
      <c r="F1031" s="117"/>
      <c r="G1031" s="118"/>
    </row>
    <row r="1032" spans="1:7" ht="15" customHeight="1" x14ac:dyDescent="0.25">
      <c r="A1032" s="114" t="s">
        <v>352</v>
      </c>
      <c r="B1032" s="4" t="s">
        <v>13</v>
      </c>
      <c r="C1032" s="4"/>
      <c r="D1032" s="4"/>
      <c r="E1032" s="4"/>
      <c r="F1032" s="4" t="s">
        <v>13</v>
      </c>
      <c r="G1032" s="5" t="s">
        <v>124</v>
      </c>
    </row>
    <row r="1033" spans="1:7" x14ac:dyDescent="0.25">
      <c r="A1033" s="123"/>
      <c r="B1033" s="20" t="s">
        <v>26</v>
      </c>
      <c r="C1033" s="20"/>
      <c r="D1033" s="20"/>
      <c r="E1033" s="20"/>
      <c r="F1033" s="20" t="s">
        <v>7</v>
      </c>
      <c r="G1033" s="21"/>
    </row>
    <row r="1034" spans="1:7" ht="15" customHeight="1" x14ac:dyDescent="0.25">
      <c r="A1034" s="114" t="s">
        <v>353</v>
      </c>
      <c r="B1034" s="4"/>
      <c r="C1034" s="4" t="s">
        <v>15</v>
      </c>
      <c r="D1034" s="4"/>
      <c r="E1034" s="31" t="s">
        <v>17</v>
      </c>
      <c r="F1034" s="4"/>
      <c r="G1034" s="5" t="s">
        <v>481</v>
      </c>
    </row>
    <row r="1035" spans="1:7" x14ac:dyDescent="0.25">
      <c r="A1035" s="115"/>
      <c r="B1035" s="6"/>
      <c r="C1035" s="6" t="s">
        <v>53</v>
      </c>
      <c r="D1035" s="6"/>
      <c r="E1035" s="33" t="s">
        <v>27</v>
      </c>
      <c r="F1035" s="6"/>
      <c r="G1035" s="7"/>
    </row>
    <row r="1036" spans="1:7" ht="15" customHeight="1" x14ac:dyDescent="0.25">
      <c r="A1036" s="114" t="s">
        <v>701</v>
      </c>
      <c r="B1036" s="4"/>
      <c r="C1036" s="4" t="s">
        <v>12</v>
      </c>
      <c r="D1036" s="4" t="s">
        <v>14</v>
      </c>
      <c r="E1036" s="4"/>
      <c r="F1036" s="31"/>
      <c r="G1036" s="5" t="s">
        <v>748</v>
      </c>
    </row>
    <row r="1037" spans="1:7" ht="30" customHeight="1" x14ac:dyDescent="0.25">
      <c r="A1037" s="115"/>
      <c r="B1037" s="6"/>
      <c r="C1037" s="6" t="s">
        <v>7</v>
      </c>
      <c r="D1037" s="6" t="s">
        <v>7</v>
      </c>
      <c r="E1037" s="6"/>
      <c r="F1037" s="33"/>
      <c r="G1037" s="35"/>
    </row>
    <row r="1038" spans="1:7" ht="15" customHeight="1" x14ac:dyDescent="0.25">
      <c r="A1038" s="116" t="s">
        <v>354</v>
      </c>
      <c r="B1038" s="117"/>
      <c r="C1038" s="117"/>
      <c r="D1038" s="117"/>
      <c r="E1038" s="117"/>
      <c r="F1038" s="117"/>
      <c r="G1038" s="118"/>
    </row>
    <row r="1039" spans="1:7" ht="15" customHeight="1" x14ac:dyDescent="0.25">
      <c r="A1039" s="114" t="s">
        <v>598</v>
      </c>
      <c r="B1039" s="4" t="s">
        <v>14</v>
      </c>
      <c r="C1039" s="31"/>
      <c r="D1039" s="4" t="s">
        <v>17</v>
      </c>
      <c r="E1039" s="4"/>
      <c r="F1039" s="4"/>
      <c r="G1039" s="5" t="s">
        <v>466</v>
      </c>
    </row>
    <row r="1040" spans="1:7" ht="15" customHeight="1" x14ac:dyDescent="0.25">
      <c r="A1040" s="115"/>
      <c r="B1040" s="6" t="s">
        <v>591</v>
      </c>
      <c r="C1040" s="33"/>
      <c r="D1040" s="6" t="s">
        <v>27</v>
      </c>
      <c r="E1040" s="6"/>
      <c r="F1040" s="6"/>
      <c r="G1040" s="7"/>
    </row>
    <row r="1041" spans="1:7" ht="15" customHeight="1" x14ac:dyDescent="0.25">
      <c r="A1041" s="114" t="s">
        <v>483</v>
      </c>
      <c r="B1041" s="4"/>
      <c r="C1041" s="4" t="s">
        <v>13</v>
      </c>
      <c r="D1041" s="4"/>
      <c r="E1041" s="4" t="s">
        <v>12</v>
      </c>
      <c r="F1041" s="4"/>
      <c r="G1041" s="5" t="s">
        <v>316</v>
      </c>
    </row>
    <row r="1042" spans="1:7" ht="15" customHeight="1" x14ac:dyDescent="0.25">
      <c r="A1042" s="115"/>
      <c r="B1042" s="6"/>
      <c r="C1042" s="6" t="s">
        <v>22</v>
      </c>
      <c r="D1042" s="6"/>
      <c r="E1042" s="6" t="s">
        <v>22</v>
      </c>
      <c r="F1042" s="6"/>
      <c r="G1042" s="7"/>
    </row>
    <row r="1043" spans="1:7" ht="15.75" customHeight="1" x14ac:dyDescent="0.25">
      <c r="A1043" s="114" t="s">
        <v>356</v>
      </c>
      <c r="B1043" s="4" t="s">
        <v>15</v>
      </c>
      <c r="C1043" s="4"/>
      <c r="D1043" s="4" t="s">
        <v>13</v>
      </c>
      <c r="E1043" s="4"/>
      <c r="F1043" s="4"/>
      <c r="G1043" s="5" t="s">
        <v>147</v>
      </c>
    </row>
    <row r="1044" spans="1:7" ht="15" customHeight="1" x14ac:dyDescent="0.25">
      <c r="A1044" s="115"/>
      <c r="B1044" s="6" t="s">
        <v>22</v>
      </c>
      <c r="C1044" s="6"/>
      <c r="D1044" s="6" t="s">
        <v>78</v>
      </c>
      <c r="E1044" s="6"/>
      <c r="F1044" s="6"/>
      <c r="G1044" s="7"/>
    </row>
    <row r="1045" spans="1:7" ht="15" customHeight="1" x14ac:dyDescent="0.25">
      <c r="A1045" s="114" t="s">
        <v>357</v>
      </c>
      <c r="B1045" s="4"/>
      <c r="C1045" s="4" t="s">
        <v>16</v>
      </c>
      <c r="D1045" s="4"/>
      <c r="E1045" s="4" t="s">
        <v>16</v>
      </c>
      <c r="F1045" s="4"/>
      <c r="G1045" s="5" t="s">
        <v>761</v>
      </c>
    </row>
    <row r="1046" spans="1:7" ht="15" customHeight="1" x14ac:dyDescent="0.25">
      <c r="A1046" s="115"/>
      <c r="B1046" s="6"/>
      <c r="C1046" s="6" t="s">
        <v>53</v>
      </c>
      <c r="D1046" s="6"/>
      <c r="E1046" s="6" t="s">
        <v>25</v>
      </c>
      <c r="F1046" s="6"/>
      <c r="G1046" s="7"/>
    </row>
    <row r="1047" spans="1:7" ht="15" customHeight="1" x14ac:dyDescent="0.25">
      <c r="A1047" s="185" t="s">
        <v>480</v>
      </c>
      <c r="B1047" s="4"/>
      <c r="C1047" s="16"/>
      <c r="D1047" s="16"/>
      <c r="E1047" s="4" t="s">
        <v>13</v>
      </c>
      <c r="F1047" s="16"/>
      <c r="G1047" s="5" t="s">
        <v>772</v>
      </c>
    </row>
    <row r="1048" spans="1:7" ht="15" customHeight="1" x14ac:dyDescent="0.25">
      <c r="A1048" s="186"/>
      <c r="B1048" s="18"/>
      <c r="C1048" s="18"/>
      <c r="D1048" s="18"/>
      <c r="E1048" s="18" t="s">
        <v>39</v>
      </c>
      <c r="F1048" s="18"/>
      <c r="G1048" s="63"/>
    </row>
    <row r="1049" spans="1:7" ht="15" customHeight="1" x14ac:dyDescent="0.25">
      <c r="A1049" s="186"/>
      <c r="B1049" s="20"/>
      <c r="C1049" s="20"/>
      <c r="D1049" s="20"/>
      <c r="E1049" s="20" t="s">
        <v>14</v>
      </c>
      <c r="F1049" s="20"/>
      <c r="G1049" s="21"/>
    </row>
    <row r="1050" spans="1:7" ht="15" customHeight="1" x14ac:dyDescent="0.25">
      <c r="A1050" s="187"/>
      <c r="B1050" s="6"/>
      <c r="C1050" s="6"/>
      <c r="D1050" s="6"/>
      <c r="E1050" s="6" t="s">
        <v>27</v>
      </c>
      <c r="F1050" s="6"/>
      <c r="G1050" s="7"/>
    </row>
    <row r="1051" spans="1:7" ht="15" customHeight="1" x14ac:dyDescent="0.25">
      <c r="A1051" s="114" t="s">
        <v>653</v>
      </c>
      <c r="B1051" s="4" t="str">
        <f>IF(B1607="","",B1607)</f>
        <v>1-3</v>
      </c>
      <c r="C1051" s="4" t="str">
        <f t="shared" ref="C1051:G1052" si="65">IF(C1607="","",C1607)</f>
        <v/>
      </c>
      <c r="D1051" s="4" t="str">
        <f t="shared" si="65"/>
        <v>1-3</v>
      </c>
      <c r="E1051" s="4" t="str">
        <f t="shared" si="65"/>
        <v/>
      </c>
      <c r="F1051" s="4" t="str">
        <f t="shared" si="65"/>
        <v/>
      </c>
      <c r="G1051" s="5" t="str">
        <f t="shared" si="65"/>
        <v>Α. Ζυμπίδης</v>
      </c>
    </row>
    <row r="1052" spans="1:7" ht="21" customHeight="1" x14ac:dyDescent="0.25">
      <c r="A1052" s="115"/>
      <c r="B1052" s="6" t="str">
        <f>IF(B1608="","",B1608)</f>
        <v>Α43</v>
      </c>
      <c r="C1052" s="6" t="str">
        <f t="shared" si="65"/>
        <v/>
      </c>
      <c r="D1052" s="6" t="str">
        <f t="shared" si="65"/>
        <v>Α43</v>
      </c>
      <c r="E1052" s="6" t="str">
        <f t="shared" si="65"/>
        <v/>
      </c>
      <c r="F1052" s="6" t="str">
        <f t="shared" si="65"/>
        <v/>
      </c>
      <c r="G1052" s="7" t="str">
        <f t="shared" si="65"/>
        <v/>
      </c>
    </row>
    <row r="1053" spans="1:7" x14ac:dyDescent="0.25">
      <c r="A1053" s="116" t="s">
        <v>31</v>
      </c>
      <c r="B1053" s="117"/>
      <c r="C1053" s="117"/>
      <c r="D1053" s="117"/>
      <c r="E1053" s="117"/>
      <c r="F1053" s="117"/>
      <c r="G1053" s="118"/>
    </row>
    <row r="1054" spans="1:7" ht="15" customHeight="1" x14ac:dyDescent="0.25">
      <c r="A1054" s="114" t="s">
        <v>355</v>
      </c>
      <c r="B1054" s="4"/>
      <c r="C1054" s="4"/>
      <c r="D1054" s="4"/>
      <c r="E1054" s="4"/>
      <c r="F1054" s="31" t="s">
        <v>16</v>
      </c>
      <c r="G1054" s="32" t="s">
        <v>316</v>
      </c>
    </row>
    <row r="1055" spans="1:7" ht="15.75" thickBot="1" x14ac:dyDescent="0.3">
      <c r="A1055" s="124"/>
      <c r="B1055" s="8"/>
      <c r="C1055" s="8"/>
      <c r="D1055" s="8"/>
      <c r="E1055" s="8"/>
      <c r="F1055" s="45" t="s">
        <v>420</v>
      </c>
      <c r="G1055" s="37"/>
    </row>
    <row r="1056" spans="1:7" ht="15.75" thickTop="1" x14ac:dyDescent="0.25"/>
    <row r="1057" spans="1:7" x14ac:dyDescent="0.25">
      <c r="A1057" s="56" t="s">
        <v>97</v>
      </c>
      <c r="B1057" s="54"/>
      <c r="C1057" s="54"/>
      <c r="D1057" s="54"/>
      <c r="E1057" s="54"/>
      <c r="F1057" s="54"/>
      <c r="G1057" s="55"/>
    </row>
    <row r="1058" spans="1:7" ht="15.75" thickBot="1" x14ac:dyDescent="0.3">
      <c r="A1058" s="12" t="s">
        <v>103</v>
      </c>
      <c r="G1058" s="15" t="s">
        <v>90</v>
      </c>
    </row>
    <row r="1059" spans="1:7" ht="15.75" thickTop="1" x14ac:dyDescent="0.25">
      <c r="A1059" s="48" t="s">
        <v>0</v>
      </c>
      <c r="B1059" s="49" t="s">
        <v>1</v>
      </c>
      <c r="C1059" s="49" t="s">
        <v>2</v>
      </c>
      <c r="D1059" s="49" t="s">
        <v>3</v>
      </c>
      <c r="E1059" s="49" t="s">
        <v>4</v>
      </c>
      <c r="F1059" s="49" t="s">
        <v>5</v>
      </c>
      <c r="G1059" s="50" t="s">
        <v>6</v>
      </c>
    </row>
    <row r="1060" spans="1:7" x14ac:dyDescent="0.25">
      <c r="A1060" s="128" t="s">
        <v>198</v>
      </c>
      <c r="B1060" s="129"/>
      <c r="C1060" s="129"/>
      <c r="D1060" s="129"/>
      <c r="E1060" s="129"/>
      <c r="F1060" s="130"/>
      <c r="G1060" s="131"/>
    </row>
    <row r="1061" spans="1:7" x14ac:dyDescent="0.25">
      <c r="A1061" s="116" t="s">
        <v>99</v>
      </c>
      <c r="B1061" s="117"/>
      <c r="C1061" s="117"/>
      <c r="D1061" s="117"/>
      <c r="E1061" s="117"/>
      <c r="F1061" s="117"/>
      <c r="G1061" s="118"/>
    </row>
    <row r="1062" spans="1:7" ht="15.75" customHeight="1" x14ac:dyDescent="0.25">
      <c r="A1062" s="114" t="s">
        <v>356</v>
      </c>
      <c r="B1062" s="4" t="str">
        <f>IF(B1043="","",B1043)</f>
        <v>11-1</v>
      </c>
      <c r="C1062" s="4" t="str">
        <f t="shared" ref="C1062:G1062" si="66">IF(C1043="","",C1043)</f>
        <v/>
      </c>
      <c r="D1062" s="4" t="str">
        <f t="shared" si="66"/>
        <v>3-5</v>
      </c>
      <c r="E1062" s="4" t="str">
        <f t="shared" si="66"/>
        <v/>
      </c>
      <c r="F1062" s="4" t="str">
        <f t="shared" si="66"/>
        <v/>
      </c>
      <c r="G1062" s="5" t="str">
        <f t="shared" si="66"/>
        <v>Ε. Καβουσανός</v>
      </c>
    </row>
    <row r="1063" spans="1:7" ht="15" customHeight="1" x14ac:dyDescent="0.25">
      <c r="A1063" s="115"/>
      <c r="B1063" s="6" t="str">
        <f t="shared" ref="B1063:G1063" si="67">IF(B1044="","",B1044)</f>
        <v>Δ11</v>
      </c>
      <c r="C1063" s="6" t="str">
        <f t="shared" si="67"/>
        <v/>
      </c>
      <c r="D1063" s="6" t="str">
        <f t="shared" si="67"/>
        <v>Γ</v>
      </c>
      <c r="E1063" s="6" t="str">
        <f t="shared" si="67"/>
        <v/>
      </c>
      <c r="F1063" s="6" t="str">
        <f t="shared" si="67"/>
        <v/>
      </c>
      <c r="G1063" s="7" t="str">
        <f t="shared" si="67"/>
        <v/>
      </c>
    </row>
    <row r="1064" spans="1:7" ht="15" customHeight="1" x14ac:dyDescent="0.25">
      <c r="A1064" s="114" t="s">
        <v>357</v>
      </c>
      <c r="B1064" s="4" t="str">
        <f t="shared" ref="B1064:G1064" si="68">IF(B1045="","",B1045)</f>
        <v/>
      </c>
      <c r="C1064" s="4" t="str">
        <f t="shared" si="68"/>
        <v>7-9</v>
      </c>
      <c r="D1064" s="4" t="str">
        <f t="shared" si="68"/>
        <v/>
      </c>
      <c r="E1064" s="4" t="str">
        <f t="shared" si="68"/>
        <v>7-9</v>
      </c>
      <c r="F1064" s="4" t="str">
        <f t="shared" si="68"/>
        <v/>
      </c>
      <c r="G1064" s="5" t="str">
        <f t="shared" si="68"/>
        <v>Π. Μηγιάκης</v>
      </c>
    </row>
    <row r="1065" spans="1:7" ht="15" customHeight="1" x14ac:dyDescent="0.25">
      <c r="A1065" s="115"/>
      <c r="B1065" s="6" t="str">
        <f t="shared" ref="B1065:G1065" si="69">IF(B1046="","",B1046)</f>
        <v/>
      </c>
      <c r="C1065" s="6" t="str">
        <f t="shared" si="69"/>
        <v>Α23</v>
      </c>
      <c r="D1065" s="6" t="str">
        <f t="shared" si="69"/>
        <v/>
      </c>
      <c r="E1065" s="6" t="str">
        <f t="shared" si="69"/>
        <v>Δ22</v>
      </c>
      <c r="F1065" s="6" t="str">
        <f t="shared" si="69"/>
        <v/>
      </c>
      <c r="G1065" s="7" t="str">
        <f t="shared" si="69"/>
        <v/>
      </c>
    </row>
    <row r="1066" spans="1:7" ht="14.25" customHeight="1" x14ac:dyDescent="0.25">
      <c r="A1066" s="114" t="s">
        <v>646</v>
      </c>
      <c r="B1066" s="4" t="s">
        <v>14</v>
      </c>
      <c r="C1066" s="4"/>
      <c r="D1066" s="4"/>
      <c r="E1066" s="4"/>
      <c r="F1066" s="4" t="s">
        <v>14</v>
      </c>
      <c r="G1066" s="5" t="s">
        <v>753</v>
      </c>
    </row>
    <row r="1067" spans="1:7" x14ac:dyDescent="0.25">
      <c r="A1067" s="115"/>
      <c r="B1067" s="6" t="s">
        <v>21</v>
      </c>
      <c r="C1067" s="6"/>
      <c r="D1067" s="6"/>
      <c r="E1067" s="6"/>
      <c r="F1067" s="6" t="s">
        <v>25</v>
      </c>
      <c r="G1067" s="7"/>
    </row>
    <row r="1068" spans="1:7" ht="30" customHeight="1" x14ac:dyDescent="0.25">
      <c r="A1068" s="116" t="s">
        <v>358</v>
      </c>
      <c r="B1068" s="181"/>
      <c r="C1068" s="181"/>
      <c r="D1068" s="181"/>
      <c r="E1068" s="181"/>
      <c r="F1068" s="181"/>
      <c r="G1068" s="182"/>
    </row>
    <row r="1069" spans="1:7" ht="16.5" customHeight="1" x14ac:dyDescent="0.25">
      <c r="A1069" s="114" t="s">
        <v>352</v>
      </c>
      <c r="B1069" s="4" t="str">
        <f>IF(B1032="","",B1032)</f>
        <v>3-5</v>
      </c>
      <c r="C1069" s="4" t="str">
        <f t="shared" ref="C1069:G1069" si="70">IF(C1032="","",C1032)</f>
        <v/>
      </c>
      <c r="D1069" s="4" t="str">
        <f t="shared" si="70"/>
        <v/>
      </c>
      <c r="E1069" s="4" t="str">
        <f t="shared" si="70"/>
        <v/>
      </c>
      <c r="F1069" s="4" t="str">
        <f t="shared" si="70"/>
        <v>3-5</v>
      </c>
      <c r="G1069" s="5" t="str">
        <f t="shared" si="70"/>
        <v>Δ. Γκίκας</v>
      </c>
    </row>
    <row r="1070" spans="1:7" ht="16.5" customHeight="1" x14ac:dyDescent="0.25">
      <c r="A1070" s="123"/>
      <c r="B1070" s="6" t="str">
        <f t="shared" ref="B1070:G1070" si="71">IF(B1033="","",B1033)</f>
        <v>Δ21</v>
      </c>
      <c r="C1070" s="6" t="str">
        <f t="shared" si="71"/>
        <v/>
      </c>
      <c r="D1070" s="6" t="str">
        <f t="shared" si="71"/>
        <v/>
      </c>
      <c r="E1070" s="6" t="str">
        <f t="shared" si="71"/>
        <v/>
      </c>
      <c r="F1070" s="6" t="str">
        <f t="shared" si="71"/>
        <v>Χ</v>
      </c>
      <c r="G1070" s="7" t="str">
        <f t="shared" si="71"/>
        <v/>
      </c>
    </row>
    <row r="1071" spans="1:7" ht="15" customHeight="1" x14ac:dyDescent="0.25">
      <c r="A1071" s="185" t="s">
        <v>480</v>
      </c>
      <c r="B1071" s="4" t="str">
        <f t="shared" ref="B1071:E1074" si="72">IF(B1047="","",B1047)</f>
        <v/>
      </c>
      <c r="C1071" s="16" t="str">
        <f t="shared" si="72"/>
        <v/>
      </c>
      <c r="D1071" s="16" t="str">
        <f t="shared" si="72"/>
        <v/>
      </c>
      <c r="E1071" s="4" t="str">
        <f t="shared" si="72"/>
        <v>3-5</v>
      </c>
      <c r="F1071" s="16" t="str">
        <f t="shared" ref="F1071" si="73">IF(F1047="","",F1047)</f>
        <v/>
      </c>
      <c r="G1071" s="5" t="str">
        <f>IF(G1047="","",G1047)</f>
        <v>Ξ. Καρταλά</v>
      </c>
    </row>
    <row r="1072" spans="1:7" ht="15" customHeight="1" x14ac:dyDescent="0.25">
      <c r="A1072" s="186"/>
      <c r="B1072" s="18" t="str">
        <f t="shared" si="72"/>
        <v/>
      </c>
      <c r="C1072" s="18" t="str">
        <f t="shared" si="72"/>
        <v/>
      </c>
      <c r="D1072" s="18" t="str">
        <f t="shared" si="72"/>
        <v/>
      </c>
      <c r="E1072" s="18" t="str">
        <f t="shared" si="72"/>
        <v>Η/Υ 3</v>
      </c>
      <c r="F1072" s="18" t="str">
        <f t="shared" ref="F1072:G1072" si="74">IF(F1048="","",F1048)</f>
        <v/>
      </c>
      <c r="G1072" s="63" t="str">
        <f t="shared" si="74"/>
        <v/>
      </c>
    </row>
    <row r="1073" spans="1:7" ht="15" customHeight="1" x14ac:dyDescent="0.25">
      <c r="A1073" s="186" t="s">
        <v>480</v>
      </c>
      <c r="B1073" s="20" t="str">
        <f t="shared" si="72"/>
        <v/>
      </c>
      <c r="C1073" s="20" t="str">
        <f t="shared" si="72"/>
        <v/>
      </c>
      <c r="D1073" s="20" t="str">
        <f t="shared" si="72"/>
        <v/>
      </c>
      <c r="E1073" s="20" t="str">
        <f t="shared" si="72"/>
        <v>5-7</v>
      </c>
      <c r="F1073" s="20" t="str">
        <f t="shared" ref="F1073:G1073" si="75">IF(F1049="","",F1049)</f>
        <v/>
      </c>
      <c r="G1073" s="21" t="str">
        <f t="shared" si="75"/>
        <v/>
      </c>
    </row>
    <row r="1074" spans="1:7" ht="15" customHeight="1" x14ac:dyDescent="0.25">
      <c r="A1074" s="187"/>
      <c r="B1074" s="6" t="str">
        <f t="shared" si="72"/>
        <v/>
      </c>
      <c r="C1074" s="6" t="str">
        <f t="shared" si="72"/>
        <v/>
      </c>
      <c r="D1074" s="6" t="str">
        <f t="shared" si="72"/>
        <v/>
      </c>
      <c r="E1074" s="6" t="str">
        <f t="shared" si="72"/>
        <v>Δ12</v>
      </c>
      <c r="F1074" s="6" t="str">
        <f t="shared" ref="F1074:G1074" si="76">IF(F1050="","",F1050)</f>
        <v/>
      </c>
      <c r="G1074" s="7" t="str">
        <f t="shared" si="76"/>
        <v/>
      </c>
    </row>
    <row r="1075" spans="1:7" ht="15" customHeight="1" x14ac:dyDescent="0.25">
      <c r="A1075" s="114" t="s">
        <v>701</v>
      </c>
      <c r="B1075" s="4" t="str">
        <f t="shared" ref="B1075:G1075" si="77">IF(B1036="","",B1036)</f>
        <v/>
      </c>
      <c r="C1075" s="4" t="str">
        <f t="shared" si="77"/>
        <v>1-3</v>
      </c>
      <c r="D1075" s="4" t="str">
        <f t="shared" si="77"/>
        <v>5-7</v>
      </c>
      <c r="E1075" s="4" t="str">
        <f t="shared" si="77"/>
        <v/>
      </c>
      <c r="F1075" s="4" t="str">
        <f t="shared" si="77"/>
        <v/>
      </c>
      <c r="G1075" s="5" t="str">
        <f t="shared" si="77"/>
        <v>Ε. Βρέντζου</v>
      </c>
    </row>
    <row r="1076" spans="1:7" ht="30" customHeight="1" x14ac:dyDescent="0.25">
      <c r="A1076" s="115"/>
      <c r="B1076" s="6" t="str">
        <f t="shared" ref="B1076:G1076" si="78">IF(B1037="","",B1037)</f>
        <v/>
      </c>
      <c r="C1076" s="6" t="str">
        <f t="shared" si="78"/>
        <v>Χ</v>
      </c>
      <c r="D1076" s="6" t="str">
        <f t="shared" si="78"/>
        <v>Χ</v>
      </c>
      <c r="E1076" s="6" t="str">
        <f t="shared" si="78"/>
        <v/>
      </c>
      <c r="F1076" s="6" t="str">
        <f t="shared" si="78"/>
        <v/>
      </c>
      <c r="G1076" s="35" t="str">
        <f t="shared" si="78"/>
        <v/>
      </c>
    </row>
    <row r="1077" spans="1:7" ht="15" customHeight="1" x14ac:dyDescent="0.25">
      <c r="A1077" s="114" t="s">
        <v>483</v>
      </c>
      <c r="B1077" s="4" t="str">
        <f t="shared" ref="B1077:G1078" si="79">IF(B1041="","",B1041)</f>
        <v/>
      </c>
      <c r="C1077" s="4" t="str">
        <f t="shared" si="79"/>
        <v>3-5</v>
      </c>
      <c r="D1077" s="4" t="str">
        <f t="shared" si="79"/>
        <v/>
      </c>
      <c r="E1077" s="4" t="str">
        <f t="shared" si="79"/>
        <v>1-3</v>
      </c>
      <c r="F1077" s="4" t="str">
        <f t="shared" si="79"/>
        <v/>
      </c>
      <c r="G1077" s="5" t="str">
        <f t="shared" si="79"/>
        <v>Β. Παπαδάκης</v>
      </c>
    </row>
    <row r="1078" spans="1:7" x14ac:dyDescent="0.25">
      <c r="A1078" s="115"/>
      <c r="B1078" s="6" t="str">
        <f t="shared" si="79"/>
        <v/>
      </c>
      <c r="C1078" s="6" t="str">
        <f t="shared" si="79"/>
        <v>Δ11</v>
      </c>
      <c r="D1078" s="6" t="str">
        <f t="shared" si="79"/>
        <v/>
      </c>
      <c r="E1078" s="6" t="str">
        <f t="shared" si="79"/>
        <v>Δ11</v>
      </c>
      <c r="F1078" s="6" t="str">
        <f t="shared" si="79"/>
        <v/>
      </c>
      <c r="G1078" s="35" t="str">
        <f t="shared" si="79"/>
        <v/>
      </c>
    </row>
    <row r="1079" spans="1:7" ht="15" customHeight="1" x14ac:dyDescent="0.25">
      <c r="A1079" s="114" t="s">
        <v>653</v>
      </c>
      <c r="B1079" s="4" t="str">
        <f>IF(B1607="","",B1607)</f>
        <v>1-3</v>
      </c>
      <c r="C1079" s="4" t="str">
        <f t="shared" ref="C1079:G1080" si="80">IF(C1607="","",C1607)</f>
        <v/>
      </c>
      <c r="D1079" s="4" t="str">
        <f t="shared" si="80"/>
        <v>1-3</v>
      </c>
      <c r="E1079" s="4" t="str">
        <f t="shared" si="80"/>
        <v/>
      </c>
      <c r="F1079" s="4" t="str">
        <f t="shared" si="80"/>
        <v/>
      </c>
      <c r="G1079" s="5" t="str">
        <f t="shared" si="80"/>
        <v>Α. Ζυμπίδης</v>
      </c>
    </row>
    <row r="1080" spans="1:7" ht="21" customHeight="1" x14ac:dyDescent="0.25">
      <c r="A1080" s="115"/>
      <c r="B1080" s="6" t="str">
        <f>IF(B1608="","",B1608)</f>
        <v>Α43</v>
      </c>
      <c r="C1080" s="6" t="str">
        <f t="shared" si="80"/>
        <v/>
      </c>
      <c r="D1080" s="6" t="str">
        <f t="shared" si="80"/>
        <v>Α43</v>
      </c>
      <c r="E1080" s="6" t="str">
        <f t="shared" si="80"/>
        <v/>
      </c>
      <c r="F1080" s="6" t="str">
        <f t="shared" si="80"/>
        <v/>
      </c>
      <c r="G1080" s="35" t="str">
        <f t="shared" si="80"/>
        <v/>
      </c>
    </row>
    <row r="1081" spans="1:7" ht="15" customHeight="1" x14ac:dyDescent="0.25">
      <c r="A1081" s="114" t="s">
        <v>647</v>
      </c>
      <c r="B1081" s="4" t="str">
        <f t="shared" ref="B1081:G1082" si="81">IF(B103="","",B103)</f>
        <v>3-5</v>
      </c>
      <c r="C1081" s="4" t="str">
        <f t="shared" si="81"/>
        <v/>
      </c>
      <c r="D1081" s="4" t="str">
        <f t="shared" si="81"/>
        <v/>
      </c>
      <c r="E1081" s="4" t="str">
        <f t="shared" si="81"/>
        <v/>
      </c>
      <c r="F1081" s="4" t="str">
        <f t="shared" si="81"/>
        <v>3-5</v>
      </c>
      <c r="G1081" s="5" t="str">
        <f t="shared" si="81"/>
        <v>Σ. Βασιλάκης</v>
      </c>
    </row>
    <row r="1082" spans="1:7" ht="21" customHeight="1" x14ac:dyDescent="0.25">
      <c r="A1082" s="115"/>
      <c r="B1082" s="6" t="str">
        <f t="shared" si="81"/>
        <v>Υ</v>
      </c>
      <c r="C1082" s="6" t="str">
        <f t="shared" si="81"/>
        <v/>
      </c>
      <c r="D1082" s="6" t="str">
        <f t="shared" si="81"/>
        <v/>
      </c>
      <c r="E1082" s="6" t="str">
        <f t="shared" si="81"/>
        <v/>
      </c>
      <c r="F1082" s="6" t="str">
        <f t="shared" si="81"/>
        <v>Υ</v>
      </c>
      <c r="G1082" s="35" t="str">
        <f t="shared" si="81"/>
        <v/>
      </c>
    </row>
    <row r="1083" spans="1:7" x14ac:dyDescent="0.25">
      <c r="A1083" s="116" t="s">
        <v>31</v>
      </c>
      <c r="B1083" s="117"/>
      <c r="C1083" s="117"/>
      <c r="D1083" s="117"/>
      <c r="E1083" s="117"/>
      <c r="F1083" s="117"/>
      <c r="G1083" s="118"/>
    </row>
    <row r="1084" spans="1:7" ht="15" customHeight="1" x14ac:dyDescent="0.25">
      <c r="A1084" s="114" t="s">
        <v>355</v>
      </c>
      <c r="B1084" s="4" t="str">
        <f t="shared" ref="B1084:G1085" si="82">IF(B1054="","",B1054)</f>
        <v/>
      </c>
      <c r="C1084" s="4" t="str">
        <f t="shared" si="82"/>
        <v/>
      </c>
      <c r="D1084" s="4" t="str">
        <f t="shared" si="82"/>
        <v/>
      </c>
      <c r="E1084" s="4" t="str">
        <f t="shared" si="82"/>
        <v/>
      </c>
      <c r="F1084" s="31" t="str">
        <f t="shared" si="82"/>
        <v>7-9</v>
      </c>
      <c r="G1084" s="32" t="str">
        <f t="shared" si="82"/>
        <v>Β. Παπαδάκης</v>
      </c>
    </row>
    <row r="1085" spans="1:7" ht="15.75" thickBot="1" x14ac:dyDescent="0.3">
      <c r="A1085" s="124"/>
      <c r="B1085" s="8" t="str">
        <f t="shared" si="82"/>
        <v/>
      </c>
      <c r="C1085" s="8" t="str">
        <f t="shared" si="82"/>
        <v/>
      </c>
      <c r="D1085" s="8" t="str">
        <f t="shared" si="82"/>
        <v/>
      </c>
      <c r="E1085" s="8" t="str">
        <f t="shared" si="82"/>
        <v/>
      </c>
      <c r="F1085" s="45" t="str">
        <f t="shared" si="82"/>
        <v>Α22</v>
      </c>
      <c r="G1085" s="37" t="str">
        <f t="shared" si="82"/>
        <v/>
      </c>
    </row>
    <row r="1086" spans="1:7" ht="15.75" thickTop="1" x14ac:dyDescent="0.25"/>
    <row r="1087" spans="1:7" x14ac:dyDescent="0.25">
      <c r="A1087" s="56" t="s">
        <v>97</v>
      </c>
      <c r="B1087" s="54"/>
      <c r="C1087" s="54"/>
      <c r="D1087" s="54"/>
      <c r="E1087" s="54"/>
      <c r="F1087" s="54"/>
      <c r="G1087" s="55"/>
    </row>
    <row r="1088" spans="1:7" ht="15.75" thickBot="1" x14ac:dyDescent="0.3">
      <c r="A1088" s="12"/>
      <c r="G1088" s="15" t="s">
        <v>92</v>
      </c>
    </row>
    <row r="1089" spans="1:9" ht="15.75" thickTop="1" x14ac:dyDescent="0.25">
      <c r="A1089" s="48" t="s">
        <v>0</v>
      </c>
      <c r="B1089" s="49" t="s">
        <v>1</v>
      </c>
      <c r="C1089" s="49" t="s">
        <v>2</v>
      </c>
      <c r="D1089" s="49" t="s">
        <v>3</v>
      </c>
      <c r="E1089" s="49" t="s">
        <v>4</v>
      </c>
      <c r="F1089" s="49" t="s">
        <v>5</v>
      </c>
      <c r="G1089" s="50" t="s">
        <v>6</v>
      </c>
    </row>
    <row r="1090" spans="1:9" x14ac:dyDescent="0.25">
      <c r="A1090" s="128" t="s">
        <v>198</v>
      </c>
      <c r="B1090" s="129"/>
      <c r="C1090" s="129"/>
      <c r="D1090" s="129"/>
      <c r="E1090" s="129"/>
      <c r="F1090" s="130"/>
      <c r="G1090" s="131"/>
    </row>
    <row r="1091" spans="1:9" x14ac:dyDescent="0.25">
      <c r="A1091" s="116" t="s">
        <v>42</v>
      </c>
      <c r="B1091" s="117"/>
      <c r="C1091" s="117"/>
      <c r="D1091" s="117"/>
      <c r="E1091" s="117"/>
      <c r="F1091" s="117"/>
      <c r="G1091" s="118"/>
    </row>
    <row r="1092" spans="1:9" ht="15" customHeight="1" x14ac:dyDescent="0.25">
      <c r="A1092" s="114" t="str">
        <f>IF(Παιδαγωγικά!$A$2="","",Παιδαγωγικά!$A$2)</f>
        <v>Εισαγωγή στη Διδακτική Μεθοδολογία-Αναλυτικά Προγράμματα</v>
      </c>
      <c r="B1092" s="16" t="str">
        <f>IF(Παιδαγωγικά!$B$2="","",Παιδαγωγικά!$B$2)</f>
        <v/>
      </c>
      <c r="C1092" s="16" t="str">
        <f>IF(Παιδαγωγικά!$C$2="","",Παιδαγωγικά!$C$2)</f>
        <v>9-11</v>
      </c>
      <c r="D1092" s="16" t="str">
        <f>IF(Παιδαγωγικά!$D$2="","",Παιδαγωγικά!$D$2)</f>
        <v/>
      </c>
      <c r="E1092" s="16" t="str">
        <f>IF(Παιδαγωγικά!$E$2="","",Παιδαγωγικά!$E$2)</f>
        <v/>
      </c>
      <c r="F1092" s="16" t="str">
        <f>IF(Παιδαγωγικά!$F$2="","",Παιδαγωγικά!$F$2)</f>
        <v/>
      </c>
      <c r="G1092" s="5" t="str">
        <f>IF(Παιδαγωγικά!$G$2="","",Παιδαγωγικά!$G$2)</f>
        <v>Β. Μπρίνια</v>
      </c>
    </row>
    <row r="1093" spans="1:9" ht="30" customHeight="1" x14ac:dyDescent="0.25">
      <c r="A1093" s="115"/>
      <c r="B1093" s="17" t="str">
        <f>IF(Παιδαγωγικά!$B$3="","",Παιδαγωγικά!$B$3)</f>
        <v/>
      </c>
      <c r="C1093" s="17" t="str">
        <f>IF(Παιδαγωγικά!$C$3="","",Παιδαγωγικά!$C$3)</f>
        <v>Υ</v>
      </c>
      <c r="D1093" s="17" t="str">
        <f>IF(Παιδαγωγικά!$D$3="","",Παιδαγωγικά!$D$3)</f>
        <v/>
      </c>
      <c r="E1093" s="17" t="str">
        <f>IF(Παιδαγωγικά!$E$3="","",Παιδαγωγικά!$E$3)</f>
        <v/>
      </c>
      <c r="F1093" s="17" t="str">
        <f>IF(Παιδαγωγικά!$F$3="","",Παιδαγωγικά!$F$3)</f>
        <v/>
      </c>
      <c r="G1093" s="7" t="str">
        <f>IF(Παιδαγωγικά!$G$3="","",Παιδαγωγικά!$G$3)</f>
        <v/>
      </c>
    </row>
    <row r="1094" spans="1:9" ht="15" customHeight="1" x14ac:dyDescent="0.25">
      <c r="A1094" s="114" t="str">
        <f>IF(Παιδαγωγικά!$A$4="","",Παιδαγωγικά!$A$4)</f>
        <v>Εισαγωγή στην Παιδαγωγική Επιστήμη</v>
      </c>
      <c r="B1094" s="16" t="str">
        <f>IF(Παιδαγωγικά!$B$4="","",Παιδαγωγικά!$B$4)</f>
        <v/>
      </c>
      <c r="C1094" s="16" t="str">
        <f>IF(Παιδαγωγικά!$C$4="","",Παιδαγωγικά!$C$4)</f>
        <v>11-1</v>
      </c>
      <c r="D1094" s="16" t="str">
        <f>IF(Παιδαγωγικά!$D$4="","",Παιδαγωγικά!$D$4)</f>
        <v/>
      </c>
      <c r="E1094" s="16" t="str">
        <f>IF(Παιδαγωγικά!$E$4="","",Παιδαγωγικά!$E$4)</f>
        <v/>
      </c>
      <c r="F1094" s="16" t="str">
        <f>IF(Παιδαγωγικά!$F$4="","",Παιδαγωγικά!$F$4)</f>
        <v/>
      </c>
      <c r="G1094" s="5" t="str">
        <f>IF(Παιδαγωγικά!$G$4="","",Παιδαγωγικά!$G$4)</f>
        <v>Κ. Κουτρούμπα</v>
      </c>
    </row>
    <row r="1095" spans="1:9" x14ac:dyDescent="0.25">
      <c r="A1095" s="115"/>
      <c r="B1095" s="17" t="str">
        <f>IF(Παιδαγωγικά!$B$5="","",Παιδαγωγικά!$B$5)</f>
        <v/>
      </c>
      <c r="C1095" s="17" t="str">
        <f>IF(Παιδαγωγικά!$C$5="","",Παιδαγωγικά!$C$5)</f>
        <v>Y</v>
      </c>
      <c r="D1095" s="17" t="str">
        <f>IF(Παιδαγωγικά!$D$5="","",Παιδαγωγικά!$D$5)</f>
        <v/>
      </c>
      <c r="E1095" s="17" t="str">
        <f>IF(Παιδαγωγικά!$E$5="","",Παιδαγωγικά!$E$5)</f>
        <v/>
      </c>
      <c r="F1095" s="17" t="str">
        <f>IF(Παιδαγωγικά!$F$5="","",Παιδαγωγικά!$F$5)</f>
        <v/>
      </c>
      <c r="G1095" s="7" t="str">
        <f>IF(Παιδαγωγικά!$G$5="","",Παιδαγωγικά!$G$5)</f>
        <v/>
      </c>
    </row>
    <row r="1096" spans="1:9" ht="15" customHeight="1" x14ac:dyDescent="0.25">
      <c r="A1096" s="114" t="str">
        <f>IF(Παιδαγωγικά!$A$6="","",Παιδαγωγικά!$A$6)</f>
        <v>Εκπαιδευτική Αξιολόγηση</v>
      </c>
      <c r="B1096" s="16" t="str">
        <f>IF(Παιδαγωγικά!$B$6="","",Παιδαγωγικά!$B$6)</f>
        <v/>
      </c>
      <c r="C1096" s="16" t="str">
        <f>IF(Παιδαγωγικά!$C$6="","",Παιδαγωγικά!$C$6)</f>
        <v>1-3</v>
      </c>
      <c r="D1096" s="16" t="str">
        <f>IF(Παιδαγωγικά!$D$6="","",Παιδαγωγικά!$D$6)</f>
        <v/>
      </c>
      <c r="E1096" s="16" t="str">
        <f>IF(Παιδαγωγικά!$E$6="","",Παιδαγωγικά!$E$6)</f>
        <v/>
      </c>
      <c r="F1096" s="16" t="str">
        <f>IF(Παιδαγωγικά!$F$6="","",Παιδαγωγικά!$F$6)</f>
        <v/>
      </c>
      <c r="G1096" s="5" t="str">
        <f>IF(Παιδαγωγικά!$G$6="","",Παιδαγωγικά!$G$6)</f>
        <v>Κ. Κουτρούμπα</v>
      </c>
    </row>
    <row r="1097" spans="1:9" x14ac:dyDescent="0.25">
      <c r="A1097" s="115"/>
      <c r="B1097" s="17" t="str">
        <f>IF(Παιδαγωγικά!$B$7="","",Παιδαγωγικά!$B$7)</f>
        <v/>
      </c>
      <c r="C1097" s="17" t="str">
        <f>IF(Παιδαγωγικά!$C$7="","",Παιδαγωγικά!$C$7)</f>
        <v>Y</v>
      </c>
      <c r="D1097" s="17" t="str">
        <f>IF(Παιδαγωγικά!$D$7="","",Παιδαγωγικά!$D$7)</f>
        <v/>
      </c>
      <c r="E1097" s="17" t="str">
        <f>IF(Παιδαγωγικά!$E$7="","",Παιδαγωγικά!$E$7)</f>
        <v/>
      </c>
      <c r="F1097" s="17" t="str">
        <f>IF(Παιδαγωγικά!$F$7="","",Παιδαγωγικά!$F$7)</f>
        <v/>
      </c>
      <c r="G1097" s="7" t="str">
        <f>IF(Παιδαγωγικά!$G$7="","",Παιδαγωγικά!$G$7)</f>
        <v/>
      </c>
    </row>
    <row r="1098" spans="1:9" ht="15" customHeight="1" x14ac:dyDescent="0.25">
      <c r="A1098" s="114" t="str">
        <f>IF(Παιδαγωγικά!$A$8="","",Παιδαγωγικά!$A$8)</f>
        <v>Οργάνωση και Διοίκηση της Εκπαίδευσης και των Εκπαιδευτικών Μονάδων</v>
      </c>
      <c r="B1098" s="16" t="str">
        <f>IF(Παιδαγωγικά!$B$8="","",Παιδαγωγικά!$B$8)</f>
        <v/>
      </c>
      <c r="C1098" s="16" t="str">
        <f>IF(Παιδαγωγικά!$C$8="","",Παιδαγωγικά!$C$8)</f>
        <v>3-5</v>
      </c>
      <c r="D1098" s="16" t="str">
        <f>IF(Παιδαγωγικά!$D$8="","",Παιδαγωγικά!$D$8)</f>
        <v/>
      </c>
      <c r="E1098" s="16" t="str">
        <f>IF(Παιδαγωγικά!$E$8="","",Παιδαγωγικά!$E$8)</f>
        <v/>
      </c>
      <c r="F1098" s="16" t="str">
        <f>IF(Παιδαγωγικά!$F$8="","",Παιδαγωγικά!$F$8)</f>
        <v/>
      </c>
      <c r="G1098" s="5" t="str">
        <f>IF(Παιδαγωγικά!$G$8="","",Παιδαγωγικά!$G$8)</f>
        <v>Γ. Παπακωνσταντίνου</v>
      </c>
    </row>
    <row r="1099" spans="1:9" ht="30.75" customHeight="1" x14ac:dyDescent="0.25">
      <c r="A1099" s="115"/>
      <c r="B1099" s="17" t="str">
        <f>IF(Παιδαγωγικά!$B$9="","",Παιδαγωγικά!$B$9)</f>
        <v/>
      </c>
      <c r="C1099" s="17" t="str">
        <f>IF(Παιδαγωγικά!$C$9="","",Παιδαγωγικά!$C$9)</f>
        <v>Α23</v>
      </c>
      <c r="D1099" s="17" t="str">
        <f>IF(Παιδαγωγικά!$D$9="","",Παιδαγωγικά!$D$9)</f>
        <v/>
      </c>
      <c r="E1099" s="17" t="str">
        <f>IF(Παιδαγωγικά!$E$9="","",Παιδαγωγικά!$E$9)</f>
        <v/>
      </c>
      <c r="F1099" s="17" t="str">
        <f>IF(Παιδαγωγικά!$F$9="","",Παιδαγωγικά!$F$9)</f>
        <v/>
      </c>
      <c r="G1099" s="7" t="str">
        <f>IF(Παιδαγωγικά!$G$9="","",Παιδαγωγικά!$G$9)</f>
        <v/>
      </c>
    </row>
    <row r="1100" spans="1:9" ht="15" customHeight="1" x14ac:dyDescent="0.25">
      <c r="A1100" s="114" t="str">
        <f>IF(Παιδαγωγικά!$A$10="","",Παιδαγωγικά!$A$10)</f>
        <v>Πρακτική Άσκηση στη Διδασκαλία Ι</v>
      </c>
      <c r="B1100" s="16" t="str">
        <f>IF(Παιδαγωγικά!$B$10="","",Παιδαγωγικά!$B$10)</f>
        <v/>
      </c>
      <c r="C1100" s="16" t="str">
        <f>IF(Παιδαγωγικά!$C$10="","",Παιδαγωγικά!$C$10)</f>
        <v/>
      </c>
      <c r="D1100" s="16" t="str">
        <f>IF(Παιδαγωγικά!$D$10="","",Παιδαγωγικά!$D$10)</f>
        <v/>
      </c>
      <c r="E1100" s="16" t="str">
        <f>IF(Παιδαγωγικά!$E$10="","",Παιδαγωγικά!$E$10)</f>
        <v/>
      </c>
      <c r="F1100" s="16" t="str">
        <f>IF(Παιδαγωγικά!$F$10="","",Παιδαγωγικά!$F$10)</f>
        <v>9-3</v>
      </c>
      <c r="G1100" s="5" t="str">
        <f>IF(Παιδαγωγικά!$G$10="","",Παιδαγωγικά!$G$10)</f>
        <v>Β. Μπρίνια</v>
      </c>
    </row>
    <row r="1101" spans="1:9" ht="15.75" thickBot="1" x14ac:dyDescent="0.3">
      <c r="A1101" s="124"/>
      <c r="B1101" s="22" t="str">
        <f>IF(Παιδαγωγικά!$B$11="","",Παιδαγωγικά!$B$11)</f>
        <v/>
      </c>
      <c r="C1101" s="22" t="str">
        <f>IF(Παιδαγωγικά!$C$11="","",Παιδαγωγικά!$C$11)</f>
        <v/>
      </c>
      <c r="D1101" s="22" t="str">
        <f>IF(Παιδαγωγικά!$D$11="","",Παιδαγωγικά!$D$11)</f>
        <v/>
      </c>
      <c r="E1101" s="22" t="str">
        <f>IF(Παιδαγωγικά!$E$11="","",Παιδαγωγικά!$E$11)</f>
        <v/>
      </c>
      <c r="F1101" s="22" t="str">
        <f>IF(Παιδαγωγικά!$F$11="","",Παιδαγωγικά!$F$11)</f>
        <v>Υ</v>
      </c>
      <c r="G1101" s="9" t="str">
        <f>IF(Παιδαγωγικά!$G$11="","",Παιδαγωγικά!$G$11)</f>
        <v/>
      </c>
    </row>
    <row r="1102" spans="1:9" ht="15.75" thickTop="1" x14ac:dyDescent="0.25">
      <c r="I1102" s="28" t="s">
        <v>51</v>
      </c>
    </row>
    <row r="1103" spans="1:9" x14ac:dyDescent="0.25">
      <c r="A1103" s="56" t="s">
        <v>105</v>
      </c>
      <c r="B1103" s="54"/>
      <c r="C1103" s="54"/>
      <c r="D1103" s="54"/>
      <c r="E1103" s="54"/>
      <c r="F1103" s="54"/>
      <c r="G1103" s="55"/>
    </row>
    <row r="1104" spans="1:9" ht="15.75" thickBot="1" x14ac:dyDescent="0.3">
      <c r="A1104" s="14" t="s">
        <v>11</v>
      </c>
      <c r="G1104" s="15" t="s">
        <v>20</v>
      </c>
    </row>
    <row r="1105" spans="1:7" ht="15.75" thickTop="1" x14ac:dyDescent="0.25">
      <c r="A1105" s="48" t="s">
        <v>0</v>
      </c>
      <c r="B1105" s="49" t="s">
        <v>1</v>
      </c>
      <c r="C1105" s="49" t="s">
        <v>2</v>
      </c>
      <c r="D1105" s="49" t="s">
        <v>3</v>
      </c>
      <c r="E1105" s="49" t="s">
        <v>4</v>
      </c>
      <c r="F1105" s="49" t="s">
        <v>5</v>
      </c>
      <c r="G1105" s="50" t="s">
        <v>6</v>
      </c>
    </row>
    <row r="1106" spans="1:7" x14ac:dyDescent="0.25">
      <c r="A1106" s="128" t="s">
        <v>180</v>
      </c>
      <c r="B1106" s="129"/>
      <c r="C1106" s="129"/>
      <c r="D1106" s="129"/>
      <c r="E1106" s="129"/>
      <c r="F1106" s="130"/>
      <c r="G1106" s="131"/>
    </row>
    <row r="1107" spans="1:7" ht="15" customHeight="1" x14ac:dyDescent="0.25">
      <c r="A1107" s="114" t="s">
        <v>359</v>
      </c>
      <c r="B1107" s="31" t="s">
        <v>14</v>
      </c>
      <c r="C1107" s="4" t="s">
        <v>15</v>
      </c>
      <c r="D1107" s="4"/>
      <c r="E1107" s="4"/>
      <c r="F1107" s="4"/>
      <c r="G1107" s="5" t="s">
        <v>156</v>
      </c>
    </row>
    <row r="1108" spans="1:7" x14ac:dyDescent="0.25">
      <c r="A1108" s="115"/>
      <c r="B1108" s="39" t="s">
        <v>26</v>
      </c>
      <c r="C1108" s="20" t="s">
        <v>26</v>
      </c>
      <c r="D1108" s="20"/>
      <c r="E1108" s="20"/>
      <c r="F1108" s="20"/>
      <c r="G1108" s="7" t="s">
        <v>151</v>
      </c>
    </row>
    <row r="1109" spans="1:7" ht="15" customHeight="1" x14ac:dyDescent="0.25">
      <c r="A1109" s="114" t="s">
        <v>362</v>
      </c>
      <c r="B1109" s="4"/>
      <c r="C1109" s="4"/>
      <c r="D1109" s="31" t="s">
        <v>417</v>
      </c>
      <c r="E1109" s="4"/>
      <c r="F1109" s="4"/>
      <c r="G1109" s="5" t="s">
        <v>150</v>
      </c>
    </row>
    <row r="1110" spans="1:7" x14ac:dyDescent="0.25">
      <c r="A1110" s="115"/>
      <c r="B1110" s="6"/>
      <c r="C1110" s="6"/>
      <c r="D1110" s="33" t="s">
        <v>8</v>
      </c>
      <c r="E1110" s="6"/>
      <c r="F1110" s="6"/>
      <c r="G1110" s="7"/>
    </row>
    <row r="1111" spans="1:7" ht="15" customHeight="1" x14ac:dyDescent="0.25">
      <c r="A1111" s="114" t="s">
        <v>292</v>
      </c>
      <c r="B1111" s="4" t="s">
        <v>13</v>
      </c>
      <c r="C1111" s="4"/>
      <c r="D1111" s="4"/>
      <c r="E1111" s="4" t="s">
        <v>12</v>
      </c>
      <c r="F1111" s="4"/>
      <c r="G1111" s="5" t="s">
        <v>581</v>
      </c>
    </row>
    <row r="1112" spans="1:7" x14ac:dyDescent="0.25">
      <c r="A1112" s="115"/>
      <c r="B1112" s="6" t="s">
        <v>53</v>
      </c>
      <c r="C1112" s="6"/>
      <c r="D1112" s="6"/>
      <c r="E1112" s="6" t="s">
        <v>44</v>
      </c>
      <c r="F1112" s="6"/>
      <c r="G1112" s="7"/>
    </row>
    <row r="1113" spans="1:7" ht="15" customHeight="1" x14ac:dyDescent="0.25">
      <c r="A1113" s="114" t="s">
        <v>360</v>
      </c>
      <c r="B1113" s="4"/>
      <c r="C1113" s="4"/>
      <c r="D1113" s="4" t="s">
        <v>15</v>
      </c>
      <c r="E1113" s="4"/>
      <c r="F1113" s="4"/>
      <c r="G1113" s="5" t="s">
        <v>60</v>
      </c>
    </row>
    <row r="1114" spans="1:7" x14ac:dyDescent="0.25">
      <c r="A1114" s="123"/>
      <c r="B1114" s="20"/>
      <c r="C1114" s="20"/>
      <c r="D1114" s="20" t="s">
        <v>39</v>
      </c>
      <c r="E1114" s="20"/>
      <c r="F1114" s="20"/>
      <c r="G1114" s="21"/>
    </row>
    <row r="1115" spans="1:7" ht="15" customHeight="1" x14ac:dyDescent="0.25">
      <c r="A1115" s="119" t="s">
        <v>361</v>
      </c>
      <c r="B1115" s="20"/>
      <c r="C1115" s="20"/>
      <c r="D1115" s="20" t="s">
        <v>12</v>
      </c>
      <c r="E1115" s="20"/>
      <c r="F1115" s="20"/>
      <c r="G1115" s="21" t="s">
        <v>60</v>
      </c>
    </row>
    <row r="1116" spans="1:7" x14ac:dyDescent="0.25">
      <c r="A1116" s="125"/>
      <c r="B1116" s="6"/>
      <c r="C1116" s="6"/>
      <c r="D1116" s="20" t="s">
        <v>39</v>
      </c>
      <c r="E1116" s="6"/>
      <c r="F1116" s="6"/>
      <c r="G1116" s="7"/>
    </row>
    <row r="1117" spans="1:7" ht="15" customHeight="1" x14ac:dyDescent="0.25">
      <c r="A1117" s="114" t="s">
        <v>242</v>
      </c>
      <c r="B1117" s="4"/>
      <c r="C1117" s="4" t="s">
        <v>12</v>
      </c>
      <c r="D1117" s="4"/>
      <c r="E1117" s="4"/>
      <c r="F1117" s="4" t="s">
        <v>12</v>
      </c>
      <c r="G1117" s="5" t="s">
        <v>773</v>
      </c>
    </row>
    <row r="1118" spans="1:7" x14ac:dyDescent="0.25">
      <c r="A1118" s="115"/>
      <c r="B1118" s="6"/>
      <c r="C1118" s="6" t="s">
        <v>47</v>
      </c>
      <c r="D1118" s="6"/>
      <c r="E1118" s="6"/>
      <c r="F1118" s="6" t="s">
        <v>21</v>
      </c>
      <c r="G1118" s="7"/>
    </row>
    <row r="1119" spans="1:7" ht="15" customHeight="1" x14ac:dyDescent="0.25">
      <c r="A1119" s="114" t="s">
        <v>363</v>
      </c>
      <c r="B1119" s="4" t="str">
        <f t="shared" ref="B1119:G1120" si="83">IF(B142="","",B142)</f>
        <v>11-1</v>
      </c>
      <c r="C1119" s="4" t="str">
        <f t="shared" si="83"/>
        <v/>
      </c>
      <c r="D1119" s="4" t="str">
        <f t="shared" si="83"/>
        <v/>
      </c>
      <c r="E1119" s="4" t="str">
        <f t="shared" si="83"/>
        <v/>
      </c>
      <c r="F1119" s="4" t="str">
        <f t="shared" si="83"/>
        <v>5-7</v>
      </c>
      <c r="G1119" s="21" t="str">
        <f t="shared" si="83"/>
        <v>Ε. Ζαχαριάς</v>
      </c>
    </row>
    <row r="1120" spans="1:7" x14ac:dyDescent="0.25">
      <c r="A1120" s="115"/>
      <c r="B1120" s="6" t="str">
        <f t="shared" si="83"/>
        <v>Χ</v>
      </c>
      <c r="C1120" s="6" t="str">
        <f t="shared" si="83"/>
        <v/>
      </c>
      <c r="D1120" s="6" t="str">
        <f t="shared" si="83"/>
        <v/>
      </c>
      <c r="E1120" s="6" t="str">
        <f t="shared" si="83"/>
        <v/>
      </c>
      <c r="F1120" s="6" t="str">
        <f t="shared" si="83"/>
        <v>Χ</v>
      </c>
      <c r="G1120" s="7" t="str">
        <f t="shared" si="83"/>
        <v/>
      </c>
    </row>
    <row r="1121" spans="1:7" x14ac:dyDescent="0.25">
      <c r="A1121" s="116" t="s">
        <v>30</v>
      </c>
      <c r="B1121" s="117"/>
      <c r="C1121" s="117"/>
      <c r="D1121" s="117"/>
      <c r="E1121" s="117"/>
      <c r="F1121" s="117"/>
      <c r="G1121" s="118"/>
    </row>
    <row r="1122" spans="1:7" ht="15" customHeight="1" x14ac:dyDescent="0.25">
      <c r="A1122" s="114" t="s">
        <v>528</v>
      </c>
      <c r="B1122" s="16" t="str">
        <f>IF('Ξένες Γλώσσες'!$B$2="","",'Ξένες Γλώσσες'!$B$2)</f>
        <v>5-7</v>
      </c>
      <c r="C1122" s="16" t="str">
        <f>IF('Ξένες Γλώσσες'!$C$2="","",'Ξένες Γλώσσες'!$C$2)</f>
        <v/>
      </c>
      <c r="D1122" s="16" t="str">
        <f>IF('Ξένες Γλώσσες'!$D$2="","",'Ξένες Γλώσσες'!$D$2)</f>
        <v>7-9</v>
      </c>
      <c r="E1122" s="16" t="str">
        <f>IF('Ξένες Γλώσσες'!$E$2="","",'Ξένες Γλώσσες'!$E$2)</f>
        <v/>
      </c>
      <c r="F1122" s="16" t="str">
        <f>IF('Ξένες Γλώσσες'!$F$2="","",'Ξένες Γλώσσες'!$F$2)</f>
        <v/>
      </c>
      <c r="G1122" s="5" t="str">
        <f>IF('Ξένες Γλώσσες'!$G$2="","",'Ξένες Γλώσσες'!$G$2)</f>
        <v>Φ. Καραμητρόγλου</v>
      </c>
    </row>
    <row r="1123" spans="1:7" x14ac:dyDescent="0.25">
      <c r="A1123" s="115"/>
      <c r="B1123" s="18" t="str">
        <f>IF('Ξένες Γλώσσες'!$B$3="","",'Ξένες Γλώσσες'!$B$3)</f>
        <v>Δ23</v>
      </c>
      <c r="C1123" s="18" t="str">
        <f>IF('Ξένες Γλώσσες'!$C$3="","",'Ξένες Γλώσσες'!$C$3)</f>
        <v/>
      </c>
      <c r="D1123" s="18" t="str">
        <f>IF('Ξένες Γλώσσες'!$D$3="","",'Ξένες Γλώσσες'!$D$3)</f>
        <v>Α23</v>
      </c>
      <c r="E1123" s="18" t="str">
        <f>IF('Ξένες Γλώσσες'!$E$3="","",'Ξένες Γλώσσες'!$E$3)</f>
        <v/>
      </c>
      <c r="F1123" s="18" t="str">
        <f>IF('Ξένες Γλώσσες'!$F$3="","",'Ξένες Γλώσσες'!$F$3)</f>
        <v/>
      </c>
      <c r="G1123" s="7" t="str">
        <f>IF('Ξένες Γλώσσες'!$G$3="","",'Ξένες Γλώσσες'!$G$3)</f>
        <v/>
      </c>
    </row>
    <row r="1124" spans="1:7" ht="15" customHeight="1" x14ac:dyDescent="0.25">
      <c r="A1124" s="114" t="s">
        <v>527</v>
      </c>
      <c r="B1124" s="16" t="str">
        <f>IF('Ξένες Γλώσσες'!$B$4="","",'Ξένες Γλώσσες'!$B$4)</f>
        <v/>
      </c>
      <c r="C1124" s="16" t="str">
        <f>IF('Ξένες Γλώσσες'!$C$4="","",'Ξένες Γλώσσες'!$C$4)</f>
        <v>1-3</v>
      </c>
      <c r="D1124" s="16" t="str">
        <f>IF('Ξένες Γλώσσες'!$D$4="","",'Ξένες Γλώσσες'!$D$4)</f>
        <v>1-3</v>
      </c>
      <c r="E1124" s="16" t="str">
        <f>IF('Ξένες Γλώσσες'!$E$4="","",'Ξένες Γλώσσες'!$E$4)</f>
        <v/>
      </c>
      <c r="F1124" s="16" t="str">
        <f>IF('Ξένες Γλώσσες'!$F$4="","",'Ξένες Γλώσσες'!$F$4)</f>
        <v/>
      </c>
      <c r="G1124" s="5" t="str">
        <f>IF('Ξένες Γλώσσες'!$G$4="","",'Ξένες Γλώσσες'!$G$4)</f>
        <v>Γ. Βομπίρη</v>
      </c>
    </row>
    <row r="1125" spans="1:7" x14ac:dyDescent="0.25">
      <c r="A1125" s="115"/>
      <c r="B1125" s="18" t="str">
        <f>IF('Ξένες Γλώσσες'!$B$5="","",'Ξένες Γλώσσες'!$B$5)</f>
        <v/>
      </c>
      <c r="C1125" s="18" t="str">
        <f>IF('Ξένες Γλώσσες'!$C$5="","",'Ξένες Γλώσσες'!$C$5)</f>
        <v>Α5ος</v>
      </c>
      <c r="D1125" s="18" t="str">
        <f>IF('Ξένες Γλώσσες'!$D$5="","",'Ξένες Γλώσσες'!$D$5)</f>
        <v>Α5ος</v>
      </c>
      <c r="E1125" s="18" t="str">
        <f>IF('Ξένες Γλώσσες'!$E$5="","",'Ξένες Γλώσσες'!$E$5)</f>
        <v/>
      </c>
      <c r="F1125" s="18" t="str">
        <f>IF('Ξένες Γλώσσες'!$F$5="","",'Ξένες Γλώσσες'!$F$5)</f>
        <v/>
      </c>
      <c r="G1125" s="7" t="str">
        <f>IF('Ξένες Γλώσσες'!$G$5="","",'Ξένες Γλώσσες'!$G$5)</f>
        <v/>
      </c>
    </row>
    <row r="1126" spans="1:7" ht="15" customHeight="1" x14ac:dyDescent="0.25">
      <c r="A1126" s="114" t="s">
        <v>529</v>
      </c>
      <c r="B1126" s="16" t="str">
        <f>IF('Ξένες Γλώσσες'!$B$6="","",'Ξένες Γλώσσες'!$B$6)</f>
        <v>9-11</v>
      </c>
      <c r="C1126" s="16" t="str">
        <f>IF('Ξένες Γλώσσες'!$C$6="","",'Ξένες Γλώσσες'!$C$6)</f>
        <v>9-11</v>
      </c>
      <c r="D1126" s="16" t="str">
        <f>IF('Ξένες Γλώσσες'!$D$6="","",'Ξένες Γλώσσες'!$D$6)</f>
        <v/>
      </c>
      <c r="E1126" s="16" t="str">
        <f>IF('Ξένες Γλώσσες'!$E$6="","",'Ξένες Γλώσσες'!$E$6)</f>
        <v/>
      </c>
      <c r="F1126" s="16" t="str">
        <f>IF('Ξένες Γλώσσες'!F1000="","",'Ξένες Γλώσσες'!F1000)</f>
        <v/>
      </c>
      <c r="G1126" s="5" t="str">
        <f>IF('Ξένες Γλώσσες'!$G$6="","",'Ξένες Γλώσσες'!$G$6)</f>
        <v>Ι. Ζήκου</v>
      </c>
    </row>
    <row r="1127" spans="1:7" x14ac:dyDescent="0.25">
      <c r="A1127" s="115"/>
      <c r="B1127" s="17" t="str">
        <f>IF('Ξένες Γλώσσες'!$B$7="","",'Ξένες Γλώσσες'!$B$7)</f>
        <v>Α5ος</v>
      </c>
      <c r="C1127" s="17" t="str">
        <f>IF('Ξένες Γλώσσες'!$C$7="","",'Ξένες Γλώσσες'!$C$7)</f>
        <v>Α5ος</v>
      </c>
      <c r="D1127" s="17" t="str">
        <f>IF('Ξένες Γλώσσες'!$D$7="","",'Ξένες Γλώσσες'!$D$7)</f>
        <v/>
      </c>
      <c r="E1127" s="17" t="str">
        <f>IF('Ξένες Γλώσσες'!$E$7="","",'Ξένες Γλώσσες'!$E$7)</f>
        <v/>
      </c>
      <c r="F1127" s="17" t="str">
        <f>IF('Ξένες Γλώσσες'!F1001="","",'Ξένες Γλώσσες'!F1001)</f>
        <v/>
      </c>
      <c r="G1127" s="7" t="str">
        <f>IF('Ξένες Γλώσσες'!$G$7="","",'Ξένες Γλώσσες'!$G$7)</f>
        <v/>
      </c>
    </row>
    <row r="1128" spans="1:7" x14ac:dyDescent="0.25">
      <c r="A1128" s="141" t="s">
        <v>31</v>
      </c>
      <c r="B1128" s="142"/>
      <c r="C1128" s="142"/>
      <c r="D1128" s="142"/>
      <c r="E1128" s="142"/>
      <c r="F1128" s="142"/>
      <c r="G1128" s="143"/>
    </row>
    <row r="1129" spans="1:7" ht="15" customHeight="1" x14ac:dyDescent="0.25">
      <c r="A1129" s="119" t="s">
        <v>363</v>
      </c>
      <c r="B1129" s="18" t="str">
        <f t="shared" ref="B1129:G1130" si="84">IF(B167="","",B167)</f>
        <v/>
      </c>
      <c r="C1129" s="18" t="str">
        <f t="shared" si="84"/>
        <v/>
      </c>
      <c r="D1129" s="18" t="str">
        <f t="shared" si="84"/>
        <v/>
      </c>
      <c r="E1129" s="65" t="str">
        <f t="shared" si="84"/>
        <v>7-9</v>
      </c>
      <c r="F1129" s="65" t="str">
        <f t="shared" si="84"/>
        <v/>
      </c>
      <c r="G1129" s="36" t="str">
        <f t="shared" si="84"/>
        <v>Ι. Χατζηγιατρουδάκης</v>
      </c>
    </row>
    <row r="1130" spans="1:7" ht="15.75" thickBot="1" x14ac:dyDescent="0.3">
      <c r="A1130" s="124"/>
      <c r="B1130" s="22" t="str">
        <f t="shared" si="84"/>
        <v/>
      </c>
      <c r="C1130" s="22" t="str">
        <f t="shared" si="84"/>
        <v/>
      </c>
      <c r="D1130" s="22" t="str">
        <f t="shared" si="84"/>
        <v/>
      </c>
      <c r="E1130" s="47" t="str">
        <f t="shared" si="84"/>
        <v>Β</v>
      </c>
      <c r="F1130" s="47" t="str">
        <f t="shared" si="84"/>
        <v/>
      </c>
      <c r="G1130" s="37" t="str">
        <f t="shared" si="84"/>
        <v/>
      </c>
    </row>
    <row r="1131" spans="1:7" ht="15.75" thickTop="1" x14ac:dyDescent="0.25"/>
    <row r="1132" spans="1:7" x14ac:dyDescent="0.25">
      <c r="A1132" s="56" t="s">
        <v>105</v>
      </c>
      <c r="B1132" s="54"/>
      <c r="C1132" s="54"/>
      <c r="D1132" s="54"/>
      <c r="E1132" s="54"/>
      <c r="F1132" s="54"/>
      <c r="G1132" s="55"/>
    </row>
    <row r="1133" spans="1:7" ht="15.75" thickBot="1" x14ac:dyDescent="0.3">
      <c r="A1133" s="14" t="s">
        <v>11</v>
      </c>
      <c r="G1133" s="15" t="s">
        <v>32</v>
      </c>
    </row>
    <row r="1134" spans="1:7" ht="15.75" thickTop="1" x14ac:dyDescent="0.25">
      <c r="A1134" s="48" t="s">
        <v>0</v>
      </c>
      <c r="B1134" s="49" t="s">
        <v>1</v>
      </c>
      <c r="C1134" s="49" t="s">
        <v>2</v>
      </c>
      <c r="D1134" s="49" t="s">
        <v>3</v>
      </c>
      <c r="E1134" s="49" t="s">
        <v>4</v>
      </c>
      <c r="F1134" s="49" t="s">
        <v>5</v>
      </c>
      <c r="G1134" s="50" t="s">
        <v>6</v>
      </c>
    </row>
    <row r="1135" spans="1:7" x14ac:dyDescent="0.25">
      <c r="A1135" s="128" t="s">
        <v>184</v>
      </c>
      <c r="B1135" s="129"/>
      <c r="C1135" s="129"/>
      <c r="D1135" s="129"/>
      <c r="E1135" s="129"/>
      <c r="F1135" s="130"/>
      <c r="G1135" s="131"/>
    </row>
    <row r="1136" spans="1:7" ht="15" customHeight="1" x14ac:dyDescent="0.25">
      <c r="A1136" s="116" t="s">
        <v>29</v>
      </c>
      <c r="B1136" s="117"/>
      <c r="C1136" s="117"/>
      <c r="D1136" s="117"/>
      <c r="E1136" s="117"/>
      <c r="F1136" s="117"/>
      <c r="G1136" s="118"/>
    </row>
    <row r="1137" spans="1:7" ht="15" customHeight="1" x14ac:dyDescent="0.25">
      <c r="A1137" s="114" t="s">
        <v>607</v>
      </c>
      <c r="B1137" s="4"/>
      <c r="C1137" s="4" t="s">
        <v>18</v>
      </c>
      <c r="D1137" s="4"/>
      <c r="E1137" s="4"/>
      <c r="F1137" s="4"/>
      <c r="G1137" s="5" t="s">
        <v>608</v>
      </c>
    </row>
    <row r="1138" spans="1:7" x14ac:dyDescent="0.25">
      <c r="A1138" s="115"/>
      <c r="B1138" s="6"/>
      <c r="C1138" s="6" t="s">
        <v>44</v>
      </c>
      <c r="D1138" s="6"/>
      <c r="E1138" s="6"/>
      <c r="F1138" s="6"/>
      <c r="G1138" s="7"/>
    </row>
    <row r="1139" spans="1:7" ht="15" customHeight="1" x14ac:dyDescent="0.25">
      <c r="A1139" s="114" t="s">
        <v>248</v>
      </c>
      <c r="B1139" s="4" t="s">
        <v>12</v>
      </c>
      <c r="C1139" s="4"/>
      <c r="D1139" s="4"/>
      <c r="E1139" s="4"/>
      <c r="F1139" s="31" t="s">
        <v>12</v>
      </c>
      <c r="G1139" s="5" t="s">
        <v>439</v>
      </c>
    </row>
    <row r="1140" spans="1:7" x14ac:dyDescent="0.25">
      <c r="A1140" s="115"/>
      <c r="B1140" s="6" t="s">
        <v>26</v>
      </c>
      <c r="C1140" s="6"/>
      <c r="D1140" s="6"/>
      <c r="E1140" s="6"/>
      <c r="F1140" s="33" t="s">
        <v>7</v>
      </c>
      <c r="G1140" s="7"/>
    </row>
    <row r="1141" spans="1:7" ht="15" customHeight="1" x14ac:dyDescent="0.25">
      <c r="A1141" s="114" t="s">
        <v>609</v>
      </c>
      <c r="B1141" s="31"/>
      <c r="C1141" s="4"/>
      <c r="D1141" s="4"/>
      <c r="E1141" s="4" t="s">
        <v>58</v>
      </c>
      <c r="F1141" s="4"/>
      <c r="G1141" s="5" t="s">
        <v>156</v>
      </c>
    </row>
    <row r="1142" spans="1:7" x14ac:dyDescent="0.25">
      <c r="A1142" s="115"/>
      <c r="B1142" s="39"/>
      <c r="C1142" s="20"/>
      <c r="D1142" s="20"/>
      <c r="E1142" s="20" t="s">
        <v>44</v>
      </c>
      <c r="F1142" s="20"/>
      <c r="G1142" s="7"/>
    </row>
    <row r="1143" spans="1:7" ht="15" customHeight="1" x14ac:dyDescent="0.25">
      <c r="A1143" s="114" t="s">
        <v>367</v>
      </c>
      <c r="B1143" s="4" t="s">
        <v>17</v>
      </c>
      <c r="C1143" s="4"/>
      <c r="D1143" s="4"/>
      <c r="E1143" s="4"/>
      <c r="F1143" s="31" t="s">
        <v>15</v>
      </c>
      <c r="G1143" s="5" t="s">
        <v>466</v>
      </c>
    </row>
    <row r="1144" spans="1:7" x14ac:dyDescent="0.25">
      <c r="A1144" s="115"/>
      <c r="B1144" s="6" t="s">
        <v>22</v>
      </c>
      <c r="C1144" s="6"/>
      <c r="D1144" s="6"/>
      <c r="E1144" s="6"/>
      <c r="F1144" s="33" t="s">
        <v>23</v>
      </c>
      <c r="G1144" s="7"/>
    </row>
    <row r="1145" spans="1:7" customFormat="1" x14ac:dyDescent="0.25">
      <c r="A1145" s="90" t="s">
        <v>241</v>
      </c>
      <c r="B1145" s="4"/>
      <c r="C1145" s="4"/>
      <c r="D1145" s="4" t="s">
        <v>18</v>
      </c>
      <c r="E1145" s="4"/>
      <c r="F1145" s="4"/>
      <c r="G1145" s="91" t="s">
        <v>783</v>
      </c>
    </row>
    <row r="1146" spans="1:7" customFormat="1" x14ac:dyDescent="0.25">
      <c r="A1146" s="92"/>
      <c r="B1146" s="6"/>
      <c r="C1146" s="6"/>
      <c r="D1146" s="6" t="s">
        <v>10</v>
      </c>
      <c r="E1146" s="6"/>
      <c r="F1146" s="6"/>
      <c r="G1146" s="93"/>
    </row>
    <row r="1147" spans="1:7" ht="15" customHeight="1" x14ac:dyDescent="0.25">
      <c r="A1147" s="116" t="s">
        <v>30</v>
      </c>
      <c r="B1147" s="117"/>
      <c r="C1147" s="117"/>
      <c r="D1147" s="117"/>
      <c r="E1147" s="117"/>
      <c r="F1147" s="117"/>
      <c r="G1147" s="118"/>
    </row>
    <row r="1148" spans="1:7" ht="15" customHeight="1" x14ac:dyDescent="0.25">
      <c r="A1148" s="114" t="s">
        <v>573</v>
      </c>
      <c r="B1148" s="16" t="str">
        <f>IF('Ξένες Γλώσσες'!$B$8="","",'Ξένες Γλώσσες'!$B$8)</f>
        <v>7-9</v>
      </c>
      <c r="C1148" s="16" t="str">
        <f>IF('Ξένες Γλώσσες'!$C$8="","",'Ξένες Γλώσσες'!$C$8)</f>
        <v/>
      </c>
      <c r="D1148" s="16" t="str">
        <f>IF('Ξένες Γλώσσες'!$D$8="","",'Ξένες Γλώσσες'!$D$8)</f>
        <v/>
      </c>
      <c r="E1148" s="16" t="str">
        <f>IF('Ξένες Γλώσσες'!$E$8="","",'Ξένες Γλώσσες'!$E$8)</f>
        <v/>
      </c>
      <c r="F1148" s="16" t="str">
        <f>IF('Ξένες Γλώσσες'!$F$8="","",'Ξένες Γλώσσες'!$F$8)</f>
        <v>5-7</v>
      </c>
      <c r="G1148" s="5" t="str">
        <f>IF('Ξένες Γλώσσες'!$G$8="","",'Ξένες Γλώσσες'!$G$8)</f>
        <v>Φ. Καραμητρόγλου</v>
      </c>
    </row>
    <row r="1149" spans="1:7" ht="15" customHeight="1" x14ac:dyDescent="0.25">
      <c r="A1149" s="115"/>
      <c r="B1149" s="18" t="str">
        <f>IF('Ξένες Γλώσσες'!$B$9="","",'Ξένες Γλώσσες'!$B$9)</f>
        <v>Δ23</v>
      </c>
      <c r="C1149" s="18" t="str">
        <f>IF('Ξένες Γλώσσες'!$C$9="","",'Ξένες Γλώσσες'!$C$9)</f>
        <v/>
      </c>
      <c r="D1149" s="18" t="str">
        <f>IF('Ξένες Γλώσσες'!$D$9="","",'Ξένες Γλώσσες'!$D$9)</f>
        <v/>
      </c>
      <c r="E1149" s="18" t="str">
        <f>IF('Ξένες Γλώσσες'!$E$9="","",'Ξένες Γλώσσες'!$E$9)</f>
        <v/>
      </c>
      <c r="F1149" s="18" t="str">
        <f>IF('Ξένες Γλώσσες'!$F$9="","",'Ξένες Γλώσσες'!$F$9)</f>
        <v>Α22</v>
      </c>
      <c r="G1149" s="7" t="str">
        <f>IF('Ξένες Γλώσσες'!$G$9="","",'Ξένες Γλώσσες'!$G$9)</f>
        <v/>
      </c>
    </row>
    <row r="1150" spans="1:7" ht="15" customHeight="1" x14ac:dyDescent="0.25">
      <c r="A1150" s="114" t="s">
        <v>574</v>
      </c>
      <c r="B1150" s="16" t="str">
        <f>IF('Ξένες Γλώσσες'!$B$10="","",'Ξένες Γλώσσες'!$B$10)</f>
        <v/>
      </c>
      <c r="C1150" s="16" t="str">
        <f>IF('Ξένες Γλώσσες'!$C$10="","",'Ξένες Γλώσσες'!$C$10)</f>
        <v>3-5</v>
      </c>
      <c r="D1150" s="16" t="str">
        <f>IF('Ξένες Γλώσσες'!$D$10="","",'Ξένες Γλώσσες'!$D$10)</f>
        <v/>
      </c>
      <c r="E1150" s="16" t="str">
        <f>IF('Ξένες Γλώσσες'!$E$10="","",'Ξένες Γλώσσες'!$E$10)</f>
        <v>1-3</v>
      </c>
      <c r="F1150" s="16" t="str">
        <f>IF('Ξένες Γλώσσες'!$F$10="","",'Ξένες Γλώσσες'!$F$10)</f>
        <v/>
      </c>
      <c r="G1150" s="5" t="str">
        <f>IF('Ξένες Γλώσσες'!$G$10="","",'Ξένες Γλώσσες'!$G$10)</f>
        <v>Γ. Βομπίρη</v>
      </c>
    </row>
    <row r="1151" spans="1:7" ht="15" customHeight="1" x14ac:dyDescent="0.25">
      <c r="A1151" s="115"/>
      <c r="B1151" s="18" t="str">
        <f>IF('Ξένες Γλώσσες'!$B$11="","",'Ξένες Γλώσσες'!$B$11)</f>
        <v/>
      </c>
      <c r="C1151" s="18" t="str">
        <f>IF('Ξένες Γλώσσες'!$C$11="","",'Ξένες Γλώσσες'!$C$11)</f>
        <v>Α5ος</v>
      </c>
      <c r="D1151" s="18" t="str">
        <f>IF('Ξένες Γλώσσες'!$D$11="","",'Ξένες Γλώσσες'!$D$11)</f>
        <v/>
      </c>
      <c r="E1151" s="18" t="str">
        <f>IF('Ξένες Γλώσσες'!$E$11="","",'Ξένες Γλώσσες'!$E$11)</f>
        <v>Α5ος</v>
      </c>
      <c r="F1151" s="18" t="str">
        <f>IF('Ξένες Γλώσσες'!$F$11="","",'Ξένες Γλώσσες'!$F$11)</f>
        <v/>
      </c>
      <c r="G1151" s="7" t="str">
        <f>IF('Ξένες Γλώσσες'!$G$11="","",'Ξένες Γλώσσες'!$G$11)</f>
        <v/>
      </c>
    </row>
    <row r="1152" spans="1:7" ht="15" customHeight="1" x14ac:dyDescent="0.25">
      <c r="A1152" s="114" t="s">
        <v>575</v>
      </c>
      <c r="B1152" s="16" t="str">
        <f>IF('Ξένες Γλώσσες'!$B$12="","",'Ξένες Γλώσσες'!$B$12)</f>
        <v>11-1</v>
      </c>
      <c r="C1152" s="16" t="str">
        <f>IF('Ξένες Γλώσσες'!$C$12="","",'Ξένες Γλώσσες'!$C$12)</f>
        <v/>
      </c>
      <c r="D1152" s="16" t="str">
        <f>IF('Ξένες Γλώσσες'!$D$12="","",'Ξένες Γλώσσες'!$D$12)</f>
        <v/>
      </c>
      <c r="E1152" s="16" t="str">
        <f>IF('Ξένες Γλώσσες'!$E$12="","",'Ξένες Γλώσσες'!$E$12)</f>
        <v>11-1</v>
      </c>
      <c r="F1152" s="16" t="str">
        <f>IF('Ξένες Γλώσσες'!$F$12="","",'Ξένες Γλώσσες'!$F$12)</f>
        <v/>
      </c>
      <c r="G1152" s="5" t="str">
        <f>IF('Ξένες Γλώσσες'!$G$12="","",'Ξένες Γλώσσες'!$G$12)</f>
        <v xml:space="preserve">Ι. Ζήκου </v>
      </c>
    </row>
    <row r="1153" spans="1:7" x14ac:dyDescent="0.25">
      <c r="A1153" s="115"/>
      <c r="B1153" s="17" t="str">
        <f>IF('Ξένες Γλώσσες'!$B$13="","",'Ξένες Γλώσσες'!$B$13)</f>
        <v>Α5ος</v>
      </c>
      <c r="C1153" s="17" t="str">
        <f>IF('Ξένες Γλώσσες'!$C$13="","",'Ξένες Γλώσσες'!$C$13)</f>
        <v/>
      </c>
      <c r="D1153" s="17" t="str">
        <f>IF('Ξένες Γλώσσες'!$D$13="","",'Ξένες Γλώσσες'!$D$13)</f>
        <v/>
      </c>
      <c r="E1153" s="17" t="str">
        <f>IF('Ξένες Γλώσσες'!$E$13="","",'Ξένες Γλώσσες'!$E$13)</f>
        <v>Α5ος</v>
      </c>
      <c r="F1153" s="17" t="str">
        <f>IF('Ξένες Γλώσσες'!$F$13="","",'Ξένες Γλώσσες'!$F$13)</f>
        <v/>
      </c>
      <c r="G1153" s="7" t="str">
        <f>IF('Ξένες Γλώσσες'!$G$13="","",'Ξένες Γλώσσες'!$G$13)</f>
        <v/>
      </c>
    </row>
    <row r="1154" spans="1:7" x14ac:dyDescent="0.25">
      <c r="A1154" s="141" t="s">
        <v>369</v>
      </c>
      <c r="B1154" s="142"/>
      <c r="C1154" s="142"/>
      <c r="D1154" s="142"/>
      <c r="E1154" s="142"/>
      <c r="F1154" s="142"/>
      <c r="G1154" s="143"/>
    </row>
    <row r="1155" spans="1:7" ht="15" customHeight="1" x14ac:dyDescent="0.25">
      <c r="A1155" s="114" t="s">
        <v>610</v>
      </c>
      <c r="B1155" s="4"/>
      <c r="C1155" s="4"/>
      <c r="D1155" s="4" t="s">
        <v>612</v>
      </c>
      <c r="E1155" s="4"/>
      <c r="F1155" s="4"/>
      <c r="G1155" s="5" t="s">
        <v>60</v>
      </c>
    </row>
    <row r="1156" spans="1:7" x14ac:dyDescent="0.25">
      <c r="A1156" s="119"/>
      <c r="B1156" s="20"/>
      <c r="C1156" s="20"/>
      <c r="D1156" s="20" t="s">
        <v>418</v>
      </c>
      <c r="E1156" s="20"/>
      <c r="F1156" s="20"/>
      <c r="G1156" s="21"/>
    </row>
    <row r="1157" spans="1:7" ht="15" customHeight="1" x14ac:dyDescent="0.25">
      <c r="A1157" s="119" t="s">
        <v>611</v>
      </c>
      <c r="B1157" s="20"/>
      <c r="C1157" s="20"/>
      <c r="D1157" s="20" t="s">
        <v>613</v>
      </c>
      <c r="E1157" s="20"/>
      <c r="F1157" s="20"/>
      <c r="G1157" s="21" t="s">
        <v>60</v>
      </c>
    </row>
    <row r="1158" spans="1:7" x14ac:dyDescent="0.25">
      <c r="A1158" s="115"/>
      <c r="B1158" s="6"/>
      <c r="C1158" s="6"/>
      <c r="D1158" s="6" t="s">
        <v>418</v>
      </c>
      <c r="E1158" s="6"/>
      <c r="F1158" s="6"/>
      <c r="G1158" s="7"/>
    </row>
    <row r="1159" spans="1:7" x14ac:dyDescent="0.25">
      <c r="A1159" s="141" t="s">
        <v>31</v>
      </c>
      <c r="B1159" s="142"/>
      <c r="C1159" s="142"/>
      <c r="D1159" s="142"/>
      <c r="E1159" s="142"/>
      <c r="F1159" s="142"/>
      <c r="G1159" s="143"/>
    </row>
    <row r="1160" spans="1:7" customFormat="1" x14ac:dyDescent="0.25">
      <c r="A1160" s="94" t="s">
        <v>609</v>
      </c>
      <c r="B1160" s="16"/>
      <c r="C1160" s="4" t="s">
        <v>12</v>
      </c>
      <c r="D1160" s="66"/>
      <c r="E1160" s="96"/>
      <c r="F1160" s="95"/>
      <c r="G1160" s="97" t="s">
        <v>614</v>
      </c>
    </row>
    <row r="1161" spans="1:7" customFormat="1" x14ac:dyDescent="0.25">
      <c r="A1161" s="98"/>
      <c r="B1161" s="18"/>
      <c r="C1161" s="18" t="s">
        <v>767</v>
      </c>
      <c r="D1161" s="67"/>
      <c r="E1161" s="100"/>
      <c r="F1161" s="99"/>
      <c r="G1161" s="101"/>
    </row>
    <row r="1162" spans="1:7" ht="15" customHeight="1" x14ac:dyDescent="0.25">
      <c r="A1162" s="114" t="s">
        <v>253</v>
      </c>
      <c r="B1162" s="16"/>
      <c r="C1162" s="16"/>
      <c r="D1162" s="4" t="s">
        <v>17</v>
      </c>
      <c r="E1162" s="16"/>
      <c r="F1162" s="16"/>
      <c r="G1162" s="5" t="s">
        <v>467</v>
      </c>
    </row>
    <row r="1163" spans="1:7" x14ac:dyDescent="0.25">
      <c r="A1163" s="119"/>
      <c r="B1163" s="18"/>
      <c r="C1163" s="18"/>
      <c r="D1163" s="20" t="s">
        <v>39</v>
      </c>
      <c r="E1163" s="18"/>
      <c r="F1163" s="18"/>
      <c r="G1163" s="21"/>
    </row>
    <row r="1164" spans="1:7" ht="15" customHeight="1" x14ac:dyDescent="0.25">
      <c r="A1164" s="119" t="s">
        <v>254</v>
      </c>
      <c r="B1164" s="18"/>
      <c r="C1164" s="18"/>
      <c r="D1164" s="18"/>
      <c r="E1164" s="18"/>
      <c r="F1164" s="18" t="s">
        <v>17</v>
      </c>
      <c r="G1164" s="21" t="s">
        <v>467</v>
      </c>
    </row>
    <row r="1165" spans="1:7" ht="15.75" thickBot="1" x14ac:dyDescent="0.3">
      <c r="A1165" s="124"/>
      <c r="B1165" s="22"/>
      <c r="C1165" s="22"/>
      <c r="D1165" s="22"/>
      <c r="E1165" s="22"/>
      <c r="F1165" s="22" t="s">
        <v>39</v>
      </c>
      <c r="G1165" s="9"/>
    </row>
    <row r="1166" spans="1:7" ht="15.75" thickTop="1" x14ac:dyDescent="0.25"/>
    <row r="1167" spans="1:7" x14ac:dyDescent="0.25">
      <c r="A1167" s="56" t="s">
        <v>105</v>
      </c>
      <c r="B1167" s="54"/>
      <c r="C1167" s="54"/>
      <c r="D1167" s="54"/>
      <c r="E1167" s="54"/>
      <c r="F1167" s="54"/>
      <c r="G1167" s="55"/>
    </row>
    <row r="1168" spans="1:7" ht="15.75" thickBot="1" x14ac:dyDescent="0.3">
      <c r="A1168" s="14" t="s">
        <v>11</v>
      </c>
      <c r="G1168" s="15" t="s">
        <v>35</v>
      </c>
    </row>
    <row r="1169" spans="1:7" ht="15.75" thickTop="1" x14ac:dyDescent="0.25">
      <c r="A1169" s="48" t="s">
        <v>0</v>
      </c>
      <c r="B1169" s="49" t="s">
        <v>1</v>
      </c>
      <c r="C1169" s="49" t="s">
        <v>2</v>
      </c>
      <c r="D1169" s="49" t="s">
        <v>3</v>
      </c>
      <c r="E1169" s="49" t="s">
        <v>4</v>
      </c>
      <c r="F1169" s="49" t="s">
        <v>5</v>
      </c>
      <c r="G1169" s="50" t="s">
        <v>6</v>
      </c>
    </row>
    <row r="1170" spans="1:7" x14ac:dyDescent="0.25">
      <c r="A1170" s="128" t="s">
        <v>189</v>
      </c>
      <c r="B1170" s="129"/>
      <c r="C1170" s="129"/>
      <c r="D1170" s="129"/>
      <c r="E1170" s="129"/>
      <c r="F1170" s="130"/>
      <c r="G1170" s="131"/>
    </row>
    <row r="1171" spans="1:7" x14ac:dyDescent="0.25">
      <c r="A1171" s="116" t="s">
        <v>29</v>
      </c>
      <c r="B1171" s="117"/>
      <c r="C1171" s="117"/>
      <c r="D1171" s="117"/>
      <c r="E1171" s="117"/>
      <c r="F1171" s="117"/>
      <c r="G1171" s="118"/>
    </row>
    <row r="1172" spans="1:7" ht="15" customHeight="1" x14ac:dyDescent="0.25">
      <c r="A1172" s="114" t="s">
        <v>615</v>
      </c>
      <c r="B1172" s="16"/>
      <c r="C1172" s="4"/>
      <c r="D1172" s="16"/>
      <c r="E1172" s="16"/>
      <c r="F1172" s="31" t="s">
        <v>58</v>
      </c>
      <c r="G1172" s="5" t="s">
        <v>150</v>
      </c>
    </row>
    <row r="1173" spans="1:7" x14ac:dyDescent="0.25">
      <c r="A1173" s="119"/>
      <c r="B1173" s="18"/>
      <c r="C1173" s="18"/>
      <c r="D1173" s="18"/>
      <c r="E1173" s="18"/>
      <c r="F1173" s="18" t="s">
        <v>53</v>
      </c>
      <c r="G1173" s="21" t="s">
        <v>153</v>
      </c>
    </row>
    <row r="1174" spans="1:7" x14ac:dyDescent="0.25">
      <c r="A1174" s="89"/>
      <c r="B1174" s="17"/>
      <c r="C1174" s="17"/>
      <c r="D1174" s="17"/>
      <c r="E1174" s="17"/>
      <c r="F1174" s="17"/>
      <c r="G1174" s="7" t="s">
        <v>152</v>
      </c>
    </row>
    <row r="1175" spans="1:7" ht="15" customHeight="1" x14ac:dyDescent="0.25">
      <c r="A1175" s="114" t="s">
        <v>370</v>
      </c>
      <c r="B1175" s="4" t="str">
        <f t="shared" ref="B1175:G1176" si="85">IF(B587="","",B587)</f>
        <v>5-7</v>
      </c>
      <c r="C1175" s="4" t="str">
        <f t="shared" si="85"/>
        <v>3-5</v>
      </c>
      <c r="D1175" s="4" t="str">
        <f t="shared" si="85"/>
        <v/>
      </c>
      <c r="E1175" s="4" t="str">
        <f t="shared" si="85"/>
        <v/>
      </c>
      <c r="F1175" s="4" t="str">
        <f t="shared" si="85"/>
        <v/>
      </c>
      <c r="G1175" s="5" t="str">
        <f t="shared" si="85"/>
        <v>Α. Δράκος</v>
      </c>
    </row>
    <row r="1176" spans="1:7" ht="30" customHeight="1" x14ac:dyDescent="0.25">
      <c r="A1176" s="115"/>
      <c r="B1176" s="6" t="str">
        <f t="shared" si="85"/>
        <v>Α</v>
      </c>
      <c r="C1176" s="6" t="str">
        <f t="shared" si="85"/>
        <v>Α</v>
      </c>
      <c r="D1176" s="6" t="str">
        <f t="shared" si="85"/>
        <v/>
      </c>
      <c r="E1176" s="6" t="str">
        <f t="shared" si="85"/>
        <v/>
      </c>
      <c r="F1176" s="6" t="str">
        <f t="shared" si="85"/>
        <v/>
      </c>
      <c r="G1176" s="7" t="str">
        <f t="shared" si="85"/>
        <v/>
      </c>
    </row>
    <row r="1177" spans="1:7" ht="15" customHeight="1" x14ac:dyDescent="0.25">
      <c r="A1177" s="114" t="s">
        <v>366</v>
      </c>
      <c r="B1177" s="4" t="str">
        <f t="shared" ref="B1177:G1178" si="86">IF(B237="","",B237)</f>
        <v/>
      </c>
      <c r="C1177" s="4" t="str">
        <f t="shared" si="86"/>
        <v/>
      </c>
      <c r="D1177" s="4" t="str">
        <f t="shared" si="86"/>
        <v/>
      </c>
      <c r="E1177" s="4" t="str">
        <f t="shared" si="86"/>
        <v>5-7</v>
      </c>
      <c r="F1177" s="4" t="str">
        <f t="shared" si="86"/>
        <v>5-7</v>
      </c>
      <c r="G1177" s="5" t="str">
        <f t="shared" si="86"/>
        <v>Χ. Γκενάκος</v>
      </c>
    </row>
    <row r="1178" spans="1:7" x14ac:dyDescent="0.25">
      <c r="A1178" s="115"/>
      <c r="B1178" s="6" t="str">
        <f t="shared" si="86"/>
        <v/>
      </c>
      <c r="C1178" s="6" t="str">
        <f t="shared" si="86"/>
        <v/>
      </c>
      <c r="D1178" s="6" t="str">
        <f t="shared" si="86"/>
        <v/>
      </c>
      <c r="E1178" s="6" t="str">
        <f t="shared" si="86"/>
        <v>Α</v>
      </c>
      <c r="F1178" s="6" t="str">
        <f t="shared" si="86"/>
        <v>Αμφ.Δερ.</v>
      </c>
      <c r="G1178" s="7" t="str">
        <f t="shared" si="86"/>
        <v/>
      </c>
    </row>
    <row r="1179" spans="1:7" ht="15" customHeight="1" x14ac:dyDescent="0.25">
      <c r="A1179" s="114" t="s">
        <v>368</v>
      </c>
      <c r="B1179" s="4" t="s">
        <v>15</v>
      </c>
      <c r="C1179" s="4"/>
      <c r="D1179" s="4" t="s">
        <v>13</v>
      </c>
      <c r="E1179" s="4"/>
      <c r="F1179" s="4"/>
      <c r="G1179" s="5" t="s">
        <v>281</v>
      </c>
    </row>
    <row r="1180" spans="1:7" x14ac:dyDescent="0.25">
      <c r="A1180" s="115"/>
      <c r="B1180" s="6" t="s">
        <v>44</v>
      </c>
      <c r="C1180" s="6"/>
      <c r="D1180" s="6" t="s">
        <v>7</v>
      </c>
      <c r="E1180" s="6"/>
      <c r="F1180" s="6"/>
      <c r="G1180" s="7" t="s">
        <v>69</v>
      </c>
    </row>
    <row r="1181" spans="1:7" ht="15" customHeight="1" x14ac:dyDescent="0.25">
      <c r="A1181" s="114" t="s">
        <v>616</v>
      </c>
      <c r="B1181" s="4" t="s">
        <v>13</v>
      </c>
      <c r="C1181" s="4"/>
      <c r="D1181" s="4"/>
      <c r="E1181" s="4" t="s">
        <v>13</v>
      </c>
      <c r="F1181" s="4"/>
      <c r="G1181" s="5" t="s">
        <v>151</v>
      </c>
    </row>
    <row r="1182" spans="1:7" x14ac:dyDescent="0.25">
      <c r="A1182" s="115"/>
      <c r="B1182" s="6" t="s">
        <v>8</v>
      </c>
      <c r="C1182" s="6"/>
      <c r="D1182" s="6"/>
      <c r="E1182" s="6" t="s">
        <v>79</v>
      </c>
      <c r="F1182" s="6"/>
      <c r="G1182" s="7" t="s">
        <v>782</v>
      </c>
    </row>
    <row r="1183" spans="1:7" x14ac:dyDescent="0.25">
      <c r="A1183" s="116" t="s">
        <v>30</v>
      </c>
      <c r="B1183" s="117"/>
      <c r="C1183" s="117"/>
      <c r="D1183" s="117"/>
      <c r="E1183" s="117"/>
      <c r="F1183" s="117"/>
      <c r="G1183" s="118"/>
    </row>
    <row r="1184" spans="1:7" ht="15" customHeight="1" x14ac:dyDescent="0.25">
      <c r="A1184" s="114" t="s">
        <v>234</v>
      </c>
      <c r="B1184" s="16" t="str">
        <f>IF('Ξένες Γλώσσες'!$B$18="","",'Ξένες Γλώσσες'!$B$18)</f>
        <v/>
      </c>
      <c r="C1184" s="16" t="str">
        <f>IF('Ξένες Γλώσσες'!$C$18="","",'Ξένες Γλώσσες'!$C$18)</f>
        <v/>
      </c>
      <c r="D1184" s="16" t="str">
        <f>IF('Ξένες Γλώσσες'!$D$18="","",'Ξένες Γλώσσες'!$D$18)</f>
        <v>1-3</v>
      </c>
      <c r="E1184" s="16" t="str">
        <f>IF('Ξένες Γλώσσες'!$E$18="","",'Ξένες Γλώσσες'!$E$18)</f>
        <v/>
      </c>
      <c r="F1184" s="16" t="str">
        <f>IF('Ξένες Γλώσσες'!$F$18="","",'Ξένες Γλώσσες'!$F$18)</f>
        <v>1-3</v>
      </c>
      <c r="G1184" s="5" t="str">
        <f>IF('Ξένες Γλώσσες'!$G$18="","",'Ξένες Γλώσσες'!$G$18)</f>
        <v>Κ. Καραγκούνη</v>
      </c>
    </row>
    <row r="1185" spans="1:7" ht="15" customHeight="1" x14ac:dyDescent="0.25">
      <c r="A1185" s="115"/>
      <c r="B1185" s="18" t="str">
        <f>IF('Ξένες Γλώσσες'!$B$19="","",'Ξένες Γλώσσες'!$B$19)</f>
        <v/>
      </c>
      <c r="C1185" s="18" t="str">
        <f>IF('Ξένες Γλώσσες'!$C$19="","",'Ξένες Γλώσσες'!$C$19)</f>
        <v/>
      </c>
      <c r="D1185" s="18" t="str">
        <f>IF('Ξένες Γλώσσες'!$D$19="","",'Ξένες Γλώσσες'!$D$19)</f>
        <v>Α22</v>
      </c>
      <c r="E1185" s="18" t="str">
        <f>IF('Ξένες Γλώσσες'!$E$19="","",'Ξένες Γλώσσες'!$E$19)</f>
        <v/>
      </c>
      <c r="F1185" s="18" t="str">
        <f>IF('Ξένες Γλώσσες'!$F$19="","",'Ξένες Γλώσσες'!$F$19)</f>
        <v>Α23</v>
      </c>
      <c r="G1185" s="7" t="str">
        <f>IF('Ξένες Γλώσσες'!$G$19="","",'Ξένες Γλώσσες'!$G$19)</f>
        <v/>
      </c>
    </row>
    <row r="1186" spans="1:7" ht="15" customHeight="1" x14ac:dyDescent="0.25">
      <c r="A1186" s="114" t="s">
        <v>235</v>
      </c>
      <c r="B1186" s="16" t="str">
        <f>IF('Ξένες Γλώσσες'!$B$22="","",'Ξένες Γλώσσες'!$B$22)</f>
        <v/>
      </c>
      <c r="C1186" s="16" t="str">
        <f>IF('Ξένες Γλώσσες'!$C$22="","",'Ξένες Γλώσσες'!$C$22)</f>
        <v/>
      </c>
      <c r="D1186" s="16" t="str">
        <f>IF('Ξένες Γλώσσες'!$D$22="","",'Ξένες Γλώσσες'!$D$22)</f>
        <v>3-5</v>
      </c>
      <c r="E1186" s="16" t="str">
        <f>IF('Ξένες Γλώσσες'!$E$22="","",'Ξένες Γλώσσες'!$E$22)</f>
        <v>3-5</v>
      </c>
      <c r="F1186" s="16" t="str">
        <f>IF('Ξένες Γλώσσες'!$F$22="","",'Ξένες Γλώσσες'!$F$22)</f>
        <v/>
      </c>
      <c r="G1186" s="5" t="str">
        <f>IF('Ξένες Γλώσσες'!$G$22="","",'Ξένες Γλώσσες'!$G$22)</f>
        <v>Γ. Βομπίρη</v>
      </c>
    </row>
    <row r="1187" spans="1:7" ht="15" customHeight="1" x14ac:dyDescent="0.25">
      <c r="A1187" s="115"/>
      <c r="B1187" s="18" t="str">
        <f>IF('Ξένες Γλώσσες'!$B$23="","",'Ξένες Γλώσσες'!$B$23)</f>
        <v/>
      </c>
      <c r="C1187" s="18" t="str">
        <f>IF('Ξένες Γλώσσες'!$C$23="","",'Ξένες Γλώσσες'!$C$23)</f>
        <v/>
      </c>
      <c r="D1187" s="18" t="str">
        <f>IF('Ξένες Γλώσσες'!$D$23="","",'Ξένες Γλώσσες'!$D$23)</f>
        <v>Α5ος</v>
      </c>
      <c r="E1187" s="18" t="str">
        <f>IF('Ξένες Γλώσσες'!$E$23="","",'Ξένες Γλώσσες'!$E$23)</f>
        <v>Α5ος</v>
      </c>
      <c r="F1187" s="18" t="str">
        <f>IF('Ξένες Γλώσσες'!$F$23="","",'Ξένες Γλώσσες'!$F$23)</f>
        <v/>
      </c>
      <c r="G1187" s="7" t="str">
        <f>IF('Ξένες Γλώσσες'!$G$23="","",'Ξένες Γλώσσες'!$G$23)</f>
        <v/>
      </c>
    </row>
    <row r="1188" spans="1:7" ht="15" customHeight="1" x14ac:dyDescent="0.25">
      <c r="A1188" s="114" t="s">
        <v>236</v>
      </c>
      <c r="B1188" s="16" t="str">
        <f>IF('Ξένες Γλώσσες'!$B$24="","",'Ξένες Γλώσσες'!$B$24)</f>
        <v/>
      </c>
      <c r="C1188" s="16" t="str">
        <f>IF('Ξένες Γλώσσες'!$C$24="","",'Ξένες Γλώσσες'!$C$24)</f>
        <v>11-1</v>
      </c>
      <c r="D1188" s="16" t="str">
        <f>IF('Ξένες Γλώσσες'!$D$24="","",'Ξένες Γλώσσες'!$D$24)</f>
        <v/>
      </c>
      <c r="E1188" s="16" t="str">
        <f>IF('Ξένες Γλώσσες'!$E$24="","",'Ξένες Γλώσσες'!$E$24)</f>
        <v>9-11</v>
      </c>
      <c r="F1188" s="16" t="str">
        <f>IF('Ξένες Γλώσσες'!$F$24="","",'Ξένες Γλώσσες'!$F$24)</f>
        <v/>
      </c>
      <c r="G1188" s="5" t="str">
        <f>IF('Ξένες Γλώσσες'!$G$24="","",'Ξένες Γλώσσες'!$G$24)</f>
        <v xml:space="preserve">Ι. Ζήκου </v>
      </c>
    </row>
    <row r="1189" spans="1:7" x14ac:dyDescent="0.25">
      <c r="A1189" s="115"/>
      <c r="B1189" s="17" t="str">
        <f>IF('Ξένες Γλώσσες'!$B$25="","",'Ξένες Γλώσσες'!$B$25)</f>
        <v/>
      </c>
      <c r="C1189" s="17" t="str">
        <f>IF('Ξένες Γλώσσες'!$C$25="","",'Ξένες Γλώσσες'!$C$25)</f>
        <v>Α5ος</v>
      </c>
      <c r="D1189" s="17" t="str">
        <f>IF('Ξένες Γλώσσες'!$D$25="","",'Ξένες Γλώσσες'!$D$25)</f>
        <v/>
      </c>
      <c r="E1189" s="17" t="str">
        <f>IF('Ξένες Γλώσσες'!$E$25="","",'Ξένες Γλώσσες'!$E$25)</f>
        <v>Α5ος</v>
      </c>
      <c r="F1189" s="17" t="str">
        <f>IF('Ξένες Γλώσσες'!$F$25="","",'Ξένες Γλώσσες'!$F$25)</f>
        <v/>
      </c>
      <c r="G1189" s="7" t="str">
        <f>IF('Ξένες Γλώσσες'!$G$25="","",'Ξένες Γλώσσες'!$G$25)</f>
        <v/>
      </c>
    </row>
    <row r="1190" spans="1:7" x14ac:dyDescent="0.25">
      <c r="A1190" s="141" t="s">
        <v>369</v>
      </c>
      <c r="B1190" s="142"/>
      <c r="C1190" s="142"/>
      <c r="D1190" s="142"/>
      <c r="E1190" s="142"/>
      <c r="F1190" s="142"/>
      <c r="G1190" s="143"/>
    </row>
    <row r="1191" spans="1:7" ht="15" customHeight="1" x14ac:dyDescent="0.25">
      <c r="A1191" s="119" t="s">
        <v>638</v>
      </c>
      <c r="B1191" s="20"/>
      <c r="C1191" s="20" t="s">
        <v>17</v>
      </c>
      <c r="D1191" s="20"/>
      <c r="E1191" s="20"/>
      <c r="F1191" s="20"/>
      <c r="G1191" s="21" t="s">
        <v>154</v>
      </c>
    </row>
    <row r="1192" spans="1:7" x14ac:dyDescent="0.25">
      <c r="A1192" s="119"/>
      <c r="B1192" s="20"/>
      <c r="C1192" s="20" t="s">
        <v>39</v>
      </c>
      <c r="D1192" s="20"/>
      <c r="E1192" s="20"/>
      <c r="F1192" s="20"/>
      <c r="G1192" s="21"/>
    </row>
    <row r="1193" spans="1:7" ht="15" customHeight="1" x14ac:dyDescent="0.25">
      <c r="A1193" s="119" t="s">
        <v>639</v>
      </c>
      <c r="B1193" s="20"/>
      <c r="C1193" s="20" t="s">
        <v>15</v>
      </c>
      <c r="D1193" s="20"/>
      <c r="E1193" s="20"/>
      <c r="F1193" s="20"/>
      <c r="G1193" s="21" t="s">
        <v>154</v>
      </c>
    </row>
    <row r="1194" spans="1:7" ht="15.75" thickBot="1" x14ac:dyDescent="0.3">
      <c r="A1194" s="124"/>
      <c r="B1194" s="8"/>
      <c r="C1194" s="8" t="s">
        <v>39</v>
      </c>
      <c r="D1194" s="8"/>
      <c r="E1194" s="8"/>
      <c r="F1194" s="8"/>
      <c r="G1194" s="9"/>
    </row>
    <row r="1195" spans="1:7" ht="15.75" thickTop="1" x14ac:dyDescent="0.25"/>
    <row r="1196" spans="1:7" x14ac:dyDescent="0.25">
      <c r="A1196" s="56" t="s">
        <v>105</v>
      </c>
      <c r="B1196" s="54"/>
      <c r="C1196" s="54"/>
      <c r="D1196" s="54"/>
      <c r="E1196" s="54"/>
      <c r="F1196" s="54"/>
      <c r="G1196" s="55"/>
    </row>
    <row r="1197" spans="1:7" ht="15.75" thickBot="1" x14ac:dyDescent="0.3">
      <c r="A1197" s="14" t="s">
        <v>11</v>
      </c>
      <c r="G1197" s="15" t="s">
        <v>40</v>
      </c>
    </row>
    <row r="1198" spans="1:7" ht="15.75" thickTop="1" x14ac:dyDescent="0.25">
      <c r="A1198" s="48" t="s">
        <v>0</v>
      </c>
      <c r="B1198" s="49" t="s">
        <v>1</v>
      </c>
      <c r="C1198" s="49" t="s">
        <v>2</v>
      </c>
      <c r="D1198" s="49" t="s">
        <v>3</v>
      </c>
      <c r="E1198" s="49" t="s">
        <v>4</v>
      </c>
      <c r="F1198" s="49" t="s">
        <v>5</v>
      </c>
      <c r="G1198" s="50" t="s">
        <v>6</v>
      </c>
    </row>
    <row r="1199" spans="1:7" x14ac:dyDescent="0.25">
      <c r="A1199" s="128" t="s">
        <v>198</v>
      </c>
      <c r="B1199" s="129"/>
      <c r="C1199" s="129"/>
      <c r="D1199" s="129"/>
      <c r="E1199" s="129"/>
      <c r="F1199" s="130"/>
      <c r="G1199" s="131"/>
    </row>
    <row r="1200" spans="1:7" ht="15" customHeight="1" x14ac:dyDescent="0.25">
      <c r="A1200" s="116" t="s">
        <v>623</v>
      </c>
      <c r="B1200" s="117"/>
      <c r="C1200" s="117"/>
      <c r="D1200" s="117"/>
      <c r="E1200" s="117"/>
      <c r="F1200" s="117"/>
      <c r="G1200" s="118"/>
    </row>
    <row r="1201" spans="1:7" ht="15" customHeight="1" x14ac:dyDescent="0.25">
      <c r="A1201" s="114" t="s">
        <v>627</v>
      </c>
      <c r="B1201" s="4"/>
      <c r="C1201" s="4"/>
      <c r="D1201" s="4" t="s">
        <v>14</v>
      </c>
      <c r="E1201" s="4"/>
      <c r="F1201" s="4" t="s">
        <v>13</v>
      </c>
      <c r="G1201" s="5" t="s">
        <v>439</v>
      </c>
    </row>
    <row r="1202" spans="1:7" ht="15" customHeight="1" x14ac:dyDescent="0.25">
      <c r="A1202" s="115"/>
      <c r="B1202" s="6"/>
      <c r="C1202" s="6"/>
      <c r="D1202" s="6" t="s">
        <v>23</v>
      </c>
      <c r="E1202" s="6"/>
      <c r="F1202" s="6" t="s">
        <v>44</v>
      </c>
      <c r="G1202" s="7"/>
    </row>
    <row r="1203" spans="1:7" ht="15" customHeight="1" x14ac:dyDescent="0.25">
      <c r="A1203" s="114" t="s">
        <v>640</v>
      </c>
      <c r="B1203" s="4"/>
      <c r="C1203" s="4" t="s">
        <v>571</v>
      </c>
      <c r="D1203" s="4"/>
      <c r="E1203" s="4"/>
      <c r="F1203" s="4"/>
      <c r="G1203" s="5" t="s">
        <v>439</v>
      </c>
    </row>
    <row r="1204" spans="1:7" ht="15" customHeight="1" x14ac:dyDescent="0.25">
      <c r="A1204" s="115"/>
      <c r="B1204" s="6"/>
      <c r="C1204" s="6" t="s">
        <v>27</v>
      </c>
      <c r="D1204" s="6"/>
      <c r="E1204" s="6"/>
      <c r="F1204" s="6"/>
      <c r="G1204" s="7"/>
    </row>
    <row r="1205" spans="1:7" x14ac:dyDescent="0.25">
      <c r="A1205" s="116" t="s">
        <v>624</v>
      </c>
      <c r="B1205" s="117"/>
      <c r="C1205" s="117"/>
      <c r="D1205" s="117"/>
      <c r="E1205" s="117"/>
      <c r="F1205" s="117"/>
      <c r="G1205" s="118"/>
    </row>
    <row r="1206" spans="1:7" ht="15" customHeight="1" x14ac:dyDescent="0.25">
      <c r="A1206" s="114" t="s">
        <v>515</v>
      </c>
      <c r="B1206" s="31" t="s">
        <v>14</v>
      </c>
      <c r="C1206" s="4"/>
      <c r="D1206" s="4" t="s">
        <v>13</v>
      </c>
      <c r="E1206" s="4"/>
      <c r="F1206" s="4"/>
      <c r="G1206" s="5" t="s">
        <v>136</v>
      </c>
    </row>
    <row r="1207" spans="1:7" ht="15" customHeight="1" x14ac:dyDescent="0.25">
      <c r="A1207" s="125"/>
      <c r="B1207" s="33" t="s">
        <v>601</v>
      </c>
      <c r="C1207" s="6"/>
      <c r="D1207" s="6" t="s">
        <v>642</v>
      </c>
      <c r="E1207" s="6"/>
      <c r="F1207" s="6"/>
      <c r="G1207" s="7"/>
    </row>
    <row r="1208" spans="1:7" ht="15" customHeight="1" x14ac:dyDescent="0.25">
      <c r="A1208" s="114" t="s">
        <v>628</v>
      </c>
      <c r="B1208" s="4" t="str">
        <f t="shared" ref="B1208:G1209" si="87">IF(B430="","",B430)</f>
        <v/>
      </c>
      <c r="C1208" s="4" t="str">
        <f t="shared" si="87"/>
        <v/>
      </c>
      <c r="D1208" s="4" t="str">
        <f t="shared" si="87"/>
        <v>1-3</v>
      </c>
      <c r="E1208" s="4" t="str">
        <f t="shared" si="87"/>
        <v>1-3</v>
      </c>
      <c r="F1208" s="4" t="str">
        <f t="shared" si="87"/>
        <v/>
      </c>
      <c r="G1208" s="5" t="str">
        <f t="shared" si="87"/>
        <v>Γ. Σπανός</v>
      </c>
    </row>
    <row r="1209" spans="1:7" ht="15" customHeight="1" x14ac:dyDescent="0.25">
      <c r="A1209" s="125"/>
      <c r="B1209" s="6" t="str">
        <f t="shared" si="87"/>
        <v/>
      </c>
      <c r="C1209" s="6" t="str">
        <f t="shared" si="87"/>
        <v/>
      </c>
      <c r="D1209" s="6" t="str">
        <f t="shared" si="87"/>
        <v>Υ</v>
      </c>
      <c r="E1209" s="6" t="str">
        <f t="shared" si="87"/>
        <v>Υ</v>
      </c>
      <c r="F1209" s="6" t="str">
        <f t="shared" si="87"/>
        <v/>
      </c>
      <c r="G1209" s="7" t="str">
        <f t="shared" si="87"/>
        <v/>
      </c>
    </row>
    <row r="1210" spans="1:7" x14ac:dyDescent="0.25">
      <c r="A1210" s="141" t="s">
        <v>625</v>
      </c>
      <c r="B1210" s="142"/>
      <c r="C1210" s="142"/>
      <c r="D1210" s="142"/>
      <c r="E1210" s="142"/>
      <c r="F1210" s="142"/>
      <c r="G1210" s="143"/>
    </row>
    <row r="1211" spans="1:7" ht="15" customHeight="1" x14ac:dyDescent="0.25">
      <c r="A1211" s="114" t="s">
        <v>627</v>
      </c>
      <c r="B1211" s="4" t="str">
        <f>IF(B1201="","",B1201)</f>
        <v/>
      </c>
      <c r="C1211" s="4" t="str">
        <f t="shared" ref="C1211:G1212" si="88">IF(C1201="","",C1201)</f>
        <v/>
      </c>
      <c r="D1211" s="4" t="str">
        <f t="shared" si="88"/>
        <v>5-7</v>
      </c>
      <c r="E1211" s="4" t="str">
        <f t="shared" si="88"/>
        <v/>
      </c>
      <c r="F1211" s="4" t="str">
        <f t="shared" si="88"/>
        <v>3-5</v>
      </c>
      <c r="G1211" s="5" t="str">
        <f t="shared" si="88"/>
        <v>Π. Ρεπούσης</v>
      </c>
    </row>
    <row r="1212" spans="1:7" x14ac:dyDescent="0.25">
      <c r="A1212" s="115"/>
      <c r="B1212" s="6" t="str">
        <f>IF(B1202="","",B1202)</f>
        <v/>
      </c>
      <c r="C1212" s="6" t="str">
        <f t="shared" si="88"/>
        <v/>
      </c>
      <c r="D1212" s="6" t="str">
        <f t="shared" si="88"/>
        <v>Δ23</v>
      </c>
      <c r="E1212" s="6" t="str">
        <f t="shared" si="88"/>
        <v/>
      </c>
      <c r="F1212" s="6" t="str">
        <f t="shared" si="88"/>
        <v>Β</v>
      </c>
      <c r="G1212" s="7" t="str">
        <f t="shared" si="88"/>
        <v/>
      </c>
    </row>
    <row r="1213" spans="1:7" ht="15" customHeight="1" x14ac:dyDescent="0.25">
      <c r="A1213" s="114" t="s">
        <v>641</v>
      </c>
      <c r="B1213" s="4"/>
      <c r="C1213" s="4"/>
      <c r="D1213" s="4"/>
      <c r="E1213" s="4"/>
      <c r="F1213" s="4" t="s">
        <v>18</v>
      </c>
      <c r="G1213" s="91" t="s">
        <v>781</v>
      </c>
    </row>
    <row r="1214" spans="1:7" x14ac:dyDescent="0.25">
      <c r="A1214" s="115"/>
      <c r="B1214" s="6"/>
      <c r="C1214" s="6"/>
      <c r="D1214" s="6"/>
      <c r="E1214" s="6"/>
      <c r="F1214" s="6" t="s">
        <v>416</v>
      </c>
      <c r="G1214" s="93"/>
    </row>
    <row r="1215" spans="1:7" x14ac:dyDescent="0.25">
      <c r="A1215" s="116" t="s">
        <v>626</v>
      </c>
      <c r="B1215" s="117"/>
      <c r="C1215" s="117"/>
      <c r="D1215" s="117"/>
      <c r="E1215" s="117"/>
      <c r="F1215" s="117"/>
      <c r="G1215" s="118"/>
    </row>
    <row r="1216" spans="1:7" ht="15" customHeight="1" x14ac:dyDescent="0.25">
      <c r="A1216" s="114" t="s">
        <v>594</v>
      </c>
      <c r="B1216" s="4" t="s">
        <v>15</v>
      </c>
      <c r="C1216" s="4"/>
      <c r="D1216" s="4"/>
      <c r="E1216" s="4" t="s">
        <v>12</v>
      </c>
      <c r="F1216" s="4"/>
      <c r="G1216" s="5" t="s">
        <v>375</v>
      </c>
    </row>
    <row r="1217" spans="1:7" x14ac:dyDescent="0.25">
      <c r="A1217" s="115"/>
      <c r="B1217" s="6" t="s">
        <v>419</v>
      </c>
      <c r="C1217" s="6"/>
      <c r="D1217" s="6"/>
      <c r="E1217" s="6" t="s">
        <v>419</v>
      </c>
      <c r="F1217" s="6"/>
      <c r="G1217" s="7"/>
    </row>
    <row r="1218" spans="1:7" ht="15" customHeight="1" x14ac:dyDescent="0.25">
      <c r="A1218" s="114" t="s">
        <v>629</v>
      </c>
      <c r="B1218" s="4"/>
      <c r="C1218" s="4"/>
      <c r="D1218" s="4"/>
      <c r="E1218" s="4" t="s">
        <v>58</v>
      </c>
      <c r="F1218" s="4" t="s">
        <v>11</v>
      </c>
      <c r="G1218" s="5" t="s">
        <v>630</v>
      </c>
    </row>
    <row r="1219" spans="1:7" x14ac:dyDescent="0.25">
      <c r="A1219" s="115"/>
      <c r="B1219" s="6"/>
      <c r="C1219" s="6"/>
      <c r="D1219" s="6"/>
      <c r="E1219" s="6" t="s">
        <v>419</v>
      </c>
      <c r="F1219" s="6"/>
      <c r="G1219" s="7" t="s">
        <v>143</v>
      </c>
    </row>
    <row r="1220" spans="1:7" x14ac:dyDescent="0.25">
      <c r="A1220" s="116" t="s">
        <v>112</v>
      </c>
      <c r="B1220" s="117"/>
      <c r="C1220" s="117"/>
      <c r="D1220" s="117"/>
      <c r="E1220" s="117"/>
      <c r="F1220" s="117"/>
      <c r="G1220" s="118"/>
    </row>
    <row r="1221" spans="1:7" ht="15" customHeight="1" x14ac:dyDescent="0.25">
      <c r="A1221" s="114" t="s">
        <v>631</v>
      </c>
      <c r="B1221" s="31" t="s">
        <v>58</v>
      </c>
      <c r="C1221" s="4"/>
      <c r="D1221" s="4"/>
      <c r="E1221" s="4"/>
      <c r="F1221" s="4"/>
      <c r="G1221" s="5" t="s">
        <v>158</v>
      </c>
    </row>
    <row r="1222" spans="1:7" x14ac:dyDescent="0.25">
      <c r="A1222" s="115"/>
      <c r="B1222" s="33" t="s">
        <v>27</v>
      </c>
      <c r="C1222" s="6"/>
      <c r="D1222" s="6"/>
      <c r="E1222" s="6"/>
      <c r="F1222" s="6"/>
      <c r="G1222" s="7"/>
    </row>
    <row r="1223" spans="1:7" ht="15" customHeight="1" x14ac:dyDescent="0.25">
      <c r="A1223" s="114" t="s">
        <v>632</v>
      </c>
      <c r="B1223" s="4"/>
      <c r="C1223" s="4"/>
      <c r="D1223" s="4"/>
      <c r="E1223" s="4" t="s">
        <v>417</v>
      </c>
      <c r="F1223" s="4"/>
      <c r="G1223" s="5" t="s">
        <v>155</v>
      </c>
    </row>
    <row r="1224" spans="1:7" x14ac:dyDescent="0.25">
      <c r="A1224" s="115"/>
      <c r="B1224" s="6"/>
      <c r="C1224" s="6"/>
      <c r="D1224" s="6"/>
      <c r="E1224" s="6" t="s">
        <v>420</v>
      </c>
      <c r="F1224" s="38"/>
      <c r="G1224" s="7" t="s">
        <v>153</v>
      </c>
    </row>
    <row r="1225" spans="1:7" ht="15" customHeight="1" x14ac:dyDescent="0.25">
      <c r="A1225" s="114" t="s">
        <v>633</v>
      </c>
      <c r="B1225" s="4"/>
      <c r="C1225" s="4" t="s">
        <v>16</v>
      </c>
      <c r="D1225" s="4"/>
      <c r="E1225" s="4" t="s">
        <v>16</v>
      </c>
      <c r="F1225" s="4"/>
      <c r="G1225" s="91" t="s">
        <v>740</v>
      </c>
    </row>
    <row r="1226" spans="1:7" x14ac:dyDescent="0.25">
      <c r="A1226" s="115"/>
      <c r="B1226" s="6"/>
      <c r="C1226" s="6" t="s">
        <v>38</v>
      </c>
      <c r="D1226" s="6"/>
      <c r="E1226" s="6" t="s">
        <v>420</v>
      </c>
      <c r="F1226" s="6"/>
      <c r="G1226" s="93"/>
    </row>
    <row r="1227" spans="1:7" ht="15" customHeight="1" x14ac:dyDescent="0.25">
      <c r="A1227" s="114" t="s">
        <v>634</v>
      </c>
      <c r="B1227" s="4" t="s">
        <v>16</v>
      </c>
      <c r="C1227" s="4"/>
      <c r="D1227" s="4" t="s">
        <v>17</v>
      </c>
      <c r="E1227" s="4"/>
      <c r="F1227" s="4"/>
      <c r="G1227" s="91" t="s">
        <v>741</v>
      </c>
    </row>
    <row r="1228" spans="1:7" x14ac:dyDescent="0.25">
      <c r="A1228" s="115"/>
      <c r="B1228" s="6" t="s">
        <v>420</v>
      </c>
      <c r="C1228" s="6"/>
      <c r="D1228" s="6" t="s">
        <v>419</v>
      </c>
      <c r="E1228" s="6"/>
      <c r="F1228" s="6"/>
      <c r="G1228" s="93"/>
    </row>
    <row r="1229" spans="1:7" ht="15" customHeight="1" x14ac:dyDescent="0.25">
      <c r="A1229" s="114" t="s">
        <v>371</v>
      </c>
      <c r="B1229" s="4"/>
      <c r="C1229" s="4" t="s">
        <v>14</v>
      </c>
      <c r="D1229" s="4" t="s">
        <v>16</v>
      </c>
      <c r="E1229" s="4"/>
      <c r="F1229" s="4"/>
      <c r="G1229" s="5" t="s">
        <v>635</v>
      </c>
    </row>
    <row r="1230" spans="1:7" x14ac:dyDescent="0.25">
      <c r="A1230" s="115"/>
      <c r="B1230" s="6"/>
      <c r="C1230" s="6" t="s">
        <v>419</v>
      </c>
      <c r="D1230" s="6" t="s">
        <v>420</v>
      </c>
      <c r="E1230" s="6"/>
      <c r="F1230" s="38"/>
      <c r="G1230" s="7"/>
    </row>
    <row r="1231" spans="1:7" ht="15" customHeight="1" x14ac:dyDescent="0.25">
      <c r="A1231" s="114" t="s">
        <v>313</v>
      </c>
      <c r="B1231" s="4"/>
      <c r="C1231" s="4"/>
      <c r="D1231" s="4"/>
      <c r="E1231" s="4"/>
      <c r="F1231" s="4" t="s">
        <v>58</v>
      </c>
      <c r="G1231" s="5" t="s">
        <v>157</v>
      </c>
    </row>
    <row r="1232" spans="1:7" x14ac:dyDescent="0.25">
      <c r="A1232" s="115"/>
      <c r="B1232" s="6"/>
      <c r="C1232" s="6"/>
      <c r="D1232" s="6"/>
      <c r="E1232" s="6"/>
      <c r="F1232" s="6" t="s">
        <v>420</v>
      </c>
      <c r="G1232" s="7"/>
    </row>
    <row r="1233" spans="1:7" ht="15" customHeight="1" x14ac:dyDescent="0.25">
      <c r="A1233" s="114" t="s">
        <v>372</v>
      </c>
      <c r="B1233" s="4"/>
      <c r="C1233" s="4"/>
      <c r="D1233" s="4" t="s">
        <v>571</v>
      </c>
      <c r="E1233" s="4"/>
      <c r="F1233" s="4"/>
      <c r="G1233" s="5" t="s">
        <v>155</v>
      </c>
    </row>
    <row r="1234" spans="1:7" x14ac:dyDescent="0.25">
      <c r="A1234" s="115"/>
      <c r="B1234" s="6"/>
      <c r="C1234" s="6"/>
      <c r="D1234" s="6" t="s">
        <v>26</v>
      </c>
      <c r="E1234" s="6"/>
      <c r="F1234" s="6"/>
      <c r="G1234" s="7" t="s">
        <v>152</v>
      </c>
    </row>
    <row r="1235" spans="1:7" x14ac:dyDescent="0.25">
      <c r="A1235" s="141" t="s">
        <v>31</v>
      </c>
      <c r="B1235" s="142"/>
      <c r="C1235" s="142"/>
      <c r="D1235" s="142"/>
      <c r="E1235" s="142"/>
      <c r="F1235" s="142"/>
      <c r="G1235" s="143"/>
    </row>
    <row r="1236" spans="1:7" ht="15" customHeight="1" x14ac:dyDescent="0.25">
      <c r="A1236" s="114" t="s">
        <v>632</v>
      </c>
      <c r="B1236" s="4"/>
      <c r="C1236" s="4"/>
      <c r="D1236" s="4"/>
      <c r="E1236" s="4"/>
      <c r="F1236" s="4" t="s">
        <v>12</v>
      </c>
      <c r="G1236" s="5" t="s">
        <v>153</v>
      </c>
    </row>
    <row r="1237" spans="1:7" x14ac:dyDescent="0.25">
      <c r="A1237" s="115"/>
      <c r="B1237" s="6"/>
      <c r="C1237" s="6"/>
      <c r="D1237" s="6"/>
      <c r="E1237" s="6"/>
      <c r="F1237" s="38" t="s">
        <v>511</v>
      </c>
      <c r="G1237" s="7"/>
    </row>
    <row r="1238" spans="1:7" ht="15" customHeight="1" x14ac:dyDescent="0.25">
      <c r="A1238" s="119" t="s">
        <v>411</v>
      </c>
      <c r="B1238" s="20" t="s">
        <v>613</v>
      </c>
      <c r="C1238" s="20"/>
      <c r="D1238" s="20"/>
      <c r="E1238" s="20"/>
      <c r="F1238" s="20"/>
      <c r="G1238" s="21" t="s">
        <v>617</v>
      </c>
    </row>
    <row r="1239" spans="1:7" x14ac:dyDescent="0.25">
      <c r="A1239" s="119"/>
      <c r="B1239" s="20" t="s">
        <v>511</v>
      </c>
      <c r="C1239" s="20"/>
      <c r="D1239" s="20"/>
      <c r="E1239" s="20"/>
      <c r="F1239" s="20"/>
      <c r="G1239" s="21"/>
    </row>
    <row r="1240" spans="1:7" ht="15" customHeight="1" x14ac:dyDescent="0.25">
      <c r="A1240" s="119"/>
      <c r="B1240" s="20"/>
      <c r="C1240" s="20" t="s">
        <v>619</v>
      </c>
      <c r="D1240" s="20"/>
      <c r="E1240" s="20"/>
      <c r="F1240" s="20"/>
      <c r="G1240" s="21" t="s">
        <v>618</v>
      </c>
    </row>
    <row r="1241" spans="1:7" x14ac:dyDescent="0.25">
      <c r="A1241" s="115"/>
      <c r="B1241" s="6"/>
      <c r="C1241" s="6" t="s">
        <v>511</v>
      </c>
      <c r="D1241" s="6"/>
      <c r="E1241" s="6"/>
      <c r="F1241" s="6"/>
      <c r="G1241" s="7"/>
    </row>
    <row r="1242" spans="1:7" x14ac:dyDescent="0.25">
      <c r="A1242" s="141" t="s">
        <v>369</v>
      </c>
      <c r="B1242" s="142"/>
      <c r="C1242" s="142"/>
      <c r="D1242" s="142"/>
      <c r="E1242" s="142"/>
      <c r="F1242" s="142"/>
      <c r="G1242" s="143"/>
    </row>
    <row r="1243" spans="1:7" ht="15" customHeight="1" x14ac:dyDescent="0.25">
      <c r="A1243" s="114" t="s">
        <v>631</v>
      </c>
      <c r="B1243" s="4"/>
      <c r="C1243" s="4" t="s">
        <v>17</v>
      </c>
      <c r="D1243" s="4"/>
      <c r="E1243" s="4"/>
      <c r="F1243" s="4"/>
      <c r="G1243" s="5" t="s">
        <v>60</v>
      </c>
    </row>
    <row r="1244" spans="1:7" x14ac:dyDescent="0.25">
      <c r="A1244" s="115"/>
      <c r="B1244" s="6"/>
      <c r="C1244" s="6" t="s">
        <v>27</v>
      </c>
      <c r="D1244" s="6"/>
      <c r="E1244" s="6"/>
      <c r="F1244" s="6"/>
      <c r="G1244" s="7"/>
    </row>
    <row r="1245" spans="1:7" ht="15" customHeight="1" x14ac:dyDescent="0.25">
      <c r="A1245" s="168" t="s">
        <v>372</v>
      </c>
      <c r="B1245" s="18" t="s">
        <v>58</v>
      </c>
      <c r="C1245" s="18"/>
      <c r="D1245" s="18"/>
      <c r="E1245" s="18"/>
      <c r="F1245" s="18"/>
      <c r="G1245" s="30" t="s">
        <v>152</v>
      </c>
    </row>
    <row r="1246" spans="1:7" ht="15.75" thickBot="1" x14ac:dyDescent="0.3">
      <c r="A1246" s="180"/>
      <c r="B1246" s="22" t="s">
        <v>511</v>
      </c>
      <c r="C1246" s="22"/>
      <c r="D1246" s="22"/>
      <c r="E1246" s="22"/>
      <c r="F1246" s="22"/>
      <c r="G1246" s="29"/>
    </row>
    <row r="1247" spans="1:7" ht="15.75" thickTop="1" x14ac:dyDescent="0.25"/>
    <row r="1248" spans="1:7" x14ac:dyDescent="0.25">
      <c r="A1248" s="56" t="s">
        <v>105</v>
      </c>
      <c r="B1248" s="54"/>
      <c r="C1248" s="54"/>
      <c r="D1248" s="54"/>
      <c r="E1248" s="54"/>
      <c r="F1248" s="54"/>
      <c r="G1248" s="55"/>
    </row>
    <row r="1249" spans="1:7" ht="15.75" thickBot="1" x14ac:dyDescent="0.3">
      <c r="A1249" s="12"/>
      <c r="G1249" s="15" t="s">
        <v>41</v>
      </c>
    </row>
    <row r="1250" spans="1:7" ht="15.75" thickTop="1" x14ac:dyDescent="0.25">
      <c r="A1250" s="48" t="s">
        <v>0</v>
      </c>
      <c r="B1250" s="49" t="s">
        <v>1</v>
      </c>
      <c r="C1250" s="49" t="s">
        <v>2</v>
      </c>
      <c r="D1250" s="49" t="s">
        <v>3</v>
      </c>
      <c r="E1250" s="49" t="s">
        <v>4</v>
      </c>
      <c r="F1250" s="49" t="s">
        <v>5</v>
      </c>
      <c r="G1250" s="50" t="s">
        <v>6</v>
      </c>
    </row>
    <row r="1251" spans="1:7" ht="15" customHeight="1" x14ac:dyDescent="0.25">
      <c r="A1251" s="116" t="s">
        <v>637</v>
      </c>
      <c r="B1251" s="117"/>
      <c r="C1251" s="117"/>
      <c r="D1251" s="117"/>
      <c r="E1251" s="117"/>
      <c r="F1251" s="117"/>
      <c r="G1251" s="118"/>
    </row>
    <row r="1252" spans="1:7" ht="15" customHeight="1" x14ac:dyDescent="0.25">
      <c r="A1252" s="120" t="s">
        <v>320</v>
      </c>
      <c r="B1252" s="4" t="str">
        <f t="shared" ref="B1252:G1253" si="89">IF(B203="","",B203)</f>
        <v/>
      </c>
      <c r="C1252" s="4" t="str">
        <f t="shared" si="89"/>
        <v>5-7</v>
      </c>
      <c r="D1252" s="4" t="str">
        <f t="shared" si="89"/>
        <v/>
      </c>
      <c r="E1252" s="4" t="str">
        <f t="shared" si="89"/>
        <v>5-7</v>
      </c>
      <c r="F1252" s="4" t="str">
        <f t="shared" si="89"/>
        <v/>
      </c>
      <c r="G1252" s="5" t="str">
        <f t="shared" si="89"/>
        <v>Τ. Καβουνίδη</v>
      </c>
    </row>
    <row r="1253" spans="1:7" ht="15" customHeight="1" x14ac:dyDescent="0.25">
      <c r="A1253" s="121" t="s">
        <v>83</v>
      </c>
      <c r="B1253" s="6" t="str">
        <f t="shared" si="89"/>
        <v/>
      </c>
      <c r="C1253" s="6" t="str">
        <f t="shared" si="89"/>
        <v>Δ21</v>
      </c>
      <c r="D1253" s="6" t="str">
        <f t="shared" si="89"/>
        <v/>
      </c>
      <c r="E1253" s="6" t="str">
        <f t="shared" si="89"/>
        <v>Δ11</v>
      </c>
      <c r="F1253" s="38" t="str">
        <f t="shared" si="89"/>
        <v/>
      </c>
      <c r="G1253" s="7" t="str">
        <f t="shared" si="89"/>
        <v/>
      </c>
    </row>
    <row r="1254" spans="1:7" ht="15" customHeight="1" x14ac:dyDescent="0.25">
      <c r="A1254" s="120" t="s">
        <v>636</v>
      </c>
      <c r="B1254" s="4" t="str">
        <f t="shared" ref="B1254:G1255" si="90">IF(B287="","",B287)</f>
        <v/>
      </c>
      <c r="C1254" s="4" t="str">
        <f t="shared" si="90"/>
        <v/>
      </c>
      <c r="D1254" s="4" t="str">
        <f t="shared" si="90"/>
        <v/>
      </c>
      <c r="E1254" s="4" t="str">
        <f t="shared" si="90"/>
        <v>3-5</v>
      </c>
      <c r="F1254" s="4" t="str">
        <f t="shared" si="90"/>
        <v>3-5</v>
      </c>
      <c r="G1254" s="5" t="str">
        <f t="shared" si="90"/>
        <v>Κ. Γάτσιος</v>
      </c>
    </row>
    <row r="1255" spans="1:7" ht="15" customHeight="1" x14ac:dyDescent="0.25">
      <c r="A1255" s="121"/>
      <c r="B1255" s="6" t="str">
        <f t="shared" si="90"/>
        <v/>
      </c>
      <c r="C1255" s="6" t="str">
        <f t="shared" si="90"/>
        <v/>
      </c>
      <c r="D1255" s="6" t="str">
        <f t="shared" si="90"/>
        <v/>
      </c>
      <c r="E1255" s="6" t="str">
        <f t="shared" si="90"/>
        <v>Α21</v>
      </c>
      <c r="F1255" s="38" t="str">
        <f t="shared" si="90"/>
        <v>Γ</v>
      </c>
      <c r="G1255" s="7" t="str">
        <f t="shared" si="90"/>
        <v/>
      </c>
    </row>
    <row r="1256" spans="1:7" ht="15" customHeight="1" x14ac:dyDescent="0.25">
      <c r="A1256" s="120" t="s">
        <v>677</v>
      </c>
      <c r="B1256" s="4" t="str">
        <f t="shared" ref="B1256:G1257" si="91">IF(B230="","",B230)</f>
        <v/>
      </c>
      <c r="C1256" s="4" t="str">
        <f t="shared" si="91"/>
        <v/>
      </c>
      <c r="D1256" s="4" t="str">
        <f t="shared" si="91"/>
        <v>1-3</v>
      </c>
      <c r="E1256" s="4" t="str">
        <f t="shared" si="91"/>
        <v/>
      </c>
      <c r="F1256" s="4" t="str">
        <f t="shared" si="91"/>
        <v>1-3</v>
      </c>
      <c r="G1256" s="5" t="str">
        <f t="shared" si="91"/>
        <v>Θ. Παλυβός</v>
      </c>
    </row>
    <row r="1257" spans="1:7" ht="15" customHeight="1" x14ac:dyDescent="0.25">
      <c r="A1257" s="121"/>
      <c r="B1257" s="6" t="str">
        <f t="shared" si="91"/>
        <v/>
      </c>
      <c r="C1257" s="6" t="str">
        <f t="shared" si="91"/>
        <v/>
      </c>
      <c r="D1257" s="6" t="str">
        <f t="shared" si="91"/>
        <v>Αμφ.Δερ.</v>
      </c>
      <c r="E1257" s="6" t="str">
        <f t="shared" si="91"/>
        <v/>
      </c>
      <c r="F1257" s="38" t="str">
        <f t="shared" si="91"/>
        <v>Α</v>
      </c>
      <c r="G1257" s="7" t="str">
        <f t="shared" si="91"/>
        <v/>
      </c>
    </row>
    <row r="1258" spans="1:7" ht="15" customHeight="1" x14ac:dyDescent="0.25">
      <c r="A1258" s="120" t="s">
        <v>620</v>
      </c>
      <c r="B1258" s="4" t="str">
        <f t="shared" ref="B1258:G1259" si="92">IF(B285="","",B285)</f>
        <v/>
      </c>
      <c r="C1258" s="4" t="str">
        <f t="shared" si="92"/>
        <v>3-5</v>
      </c>
      <c r="D1258" s="4" t="str">
        <f t="shared" si="92"/>
        <v/>
      </c>
      <c r="E1258" s="4" t="str">
        <f t="shared" si="92"/>
        <v>11-1</v>
      </c>
      <c r="F1258" s="4" t="str">
        <f t="shared" si="92"/>
        <v/>
      </c>
      <c r="G1258" s="5" t="str">
        <f t="shared" si="92"/>
        <v>Α. Βλάχου</v>
      </c>
    </row>
    <row r="1259" spans="1:7" ht="15" customHeight="1" x14ac:dyDescent="0.25">
      <c r="A1259" s="121"/>
      <c r="B1259" s="6" t="str">
        <f t="shared" si="92"/>
        <v/>
      </c>
      <c r="C1259" s="6" t="str">
        <f t="shared" si="92"/>
        <v>Γ</v>
      </c>
      <c r="D1259" s="6" t="str">
        <f t="shared" si="92"/>
        <v/>
      </c>
      <c r="E1259" s="6" t="str">
        <f t="shared" si="92"/>
        <v>Αμφ.Δερ.</v>
      </c>
      <c r="F1259" s="38" t="str">
        <f t="shared" si="92"/>
        <v/>
      </c>
      <c r="G1259" s="7" t="str">
        <f t="shared" si="92"/>
        <v/>
      </c>
    </row>
    <row r="1260" spans="1:7" ht="15" customHeight="1" x14ac:dyDescent="0.25">
      <c r="A1260" s="120" t="s">
        <v>349</v>
      </c>
      <c r="B1260" s="4" t="str">
        <f t="shared" ref="B1260:G1261" si="93">IF(B394="","",B394)</f>
        <v>3-5</v>
      </c>
      <c r="C1260" s="4" t="str">
        <f t="shared" si="93"/>
        <v/>
      </c>
      <c r="D1260" s="4" t="str">
        <f t="shared" si="93"/>
        <v/>
      </c>
      <c r="E1260" s="4" t="str">
        <f t="shared" si="93"/>
        <v>3-5</v>
      </c>
      <c r="F1260" s="4" t="str">
        <f t="shared" si="93"/>
        <v/>
      </c>
      <c r="G1260" s="5" t="str">
        <f t="shared" si="93"/>
        <v>Κ. Ανδρουτσόπουλος</v>
      </c>
    </row>
    <row r="1261" spans="1:7" ht="15" customHeight="1" x14ac:dyDescent="0.25">
      <c r="A1261" s="121"/>
      <c r="B1261" s="6" t="str">
        <f t="shared" si="93"/>
        <v>Δ22</v>
      </c>
      <c r="C1261" s="6" t="str">
        <f t="shared" si="93"/>
        <v/>
      </c>
      <c r="D1261" s="6" t="str">
        <f t="shared" si="93"/>
        <v/>
      </c>
      <c r="E1261" s="6" t="str">
        <f t="shared" si="93"/>
        <v>Α44</v>
      </c>
      <c r="F1261" s="38" t="str">
        <f t="shared" si="93"/>
        <v/>
      </c>
      <c r="G1261" s="7" t="str">
        <f t="shared" si="93"/>
        <v/>
      </c>
    </row>
    <row r="1262" spans="1:7" ht="15" customHeight="1" x14ac:dyDescent="0.25">
      <c r="A1262" s="120" t="s">
        <v>374</v>
      </c>
      <c r="B1262" s="4" t="str">
        <f t="shared" ref="B1262:G1263" si="94">IF(B361="","",B361)</f>
        <v/>
      </c>
      <c r="C1262" s="4" t="str">
        <f t="shared" si="94"/>
        <v>3-5</v>
      </c>
      <c r="D1262" s="4" t="str">
        <f t="shared" si="94"/>
        <v/>
      </c>
      <c r="E1262" s="4" t="str">
        <f t="shared" si="94"/>
        <v>3-5</v>
      </c>
      <c r="F1262" s="4" t="str">
        <f t="shared" si="94"/>
        <v/>
      </c>
      <c r="G1262" s="5" t="str">
        <f t="shared" si="94"/>
        <v>Δ. Χατζηαντωνίου</v>
      </c>
    </row>
    <row r="1263" spans="1:7" ht="15" customHeight="1" x14ac:dyDescent="0.25">
      <c r="A1263" s="121"/>
      <c r="B1263" s="6" t="str">
        <f t="shared" si="94"/>
        <v/>
      </c>
      <c r="C1263" s="6" t="str">
        <f t="shared" si="94"/>
        <v>Α31</v>
      </c>
      <c r="D1263" s="6" t="str">
        <f t="shared" si="94"/>
        <v/>
      </c>
      <c r="E1263" s="6" t="str">
        <f t="shared" si="94"/>
        <v>Α23</v>
      </c>
      <c r="F1263" s="38" t="str">
        <f t="shared" si="94"/>
        <v/>
      </c>
      <c r="G1263" s="7" t="str">
        <f t="shared" si="94"/>
        <v/>
      </c>
    </row>
    <row r="1264" spans="1:7" ht="15" customHeight="1" x14ac:dyDescent="0.25">
      <c r="A1264" s="120" t="s">
        <v>373</v>
      </c>
      <c r="B1264" s="4" t="str">
        <f t="shared" ref="B1264:G1265" si="95">IF(B794="","",B794)</f>
        <v/>
      </c>
      <c r="C1264" s="4" t="str">
        <f t="shared" si="95"/>
        <v>1-3</v>
      </c>
      <c r="D1264" s="4" t="str">
        <f t="shared" si="95"/>
        <v/>
      </c>
      <c r="E1264" s="4" t="str">
        <f t="shared" si="95"/>
        <v/>
      </c>
      <c r="F1264" s="4" t="str">
        <f t="shared" si="95"/>
        <v>3-5</v>
      </c>
      <c r="G1264" s="5" t="str">
        <f t="shared" si="95"/>
        <v>Β. Παπαδάκης</v>
      </c>
    </row>
    <row r="1265" spans="1:7" ht="15" customHeight="1" x14ac:dyDescent="0.25">
      <c r="A1265" s="121" t="s">
        <v>83</v>
      </c>
      <c r="B1265" s="6" t="str">
        <f t="shared" si="95"/>
        <v/>
      </c>
      <c r="C1265" s="6" t="str">
        <f t="shared" si="95"/>
        <v>Δ21</v>
      </c>
      <c r="D1265" s="6" t="str">
        <f t="shared" si="95"/>
        <v/>
      </c>
      <c r="E1265" s="6" t="str">
        <f t="shared" si="95"/>
        <v/>
      </c>
      <c r="F1265" s="38" t="str">
        <f t="shared" si="95"/>
        <v>Α24</v>
      </c>
      <c r="G1265" s="7" t="str">
        <f t="shared" si="95"/>
        <v>Α. Ιωαννίδης</v>
      </c>
    </row>
    <row r="1266" spans="1:7" ht="15" customHeight="1" x14ac:dyDescent="0.25">
      <c r="A1266" s="120" t="s">
        <v>376</v>
      </c>
      <c r="B1266" s="4" t="str">
        <f t="shared" ref="B1266:G1267" si="96">IF(B829="","",B829)</f>
        <v>1-3</v>
      </c>
      <c r="C1266" s="4" t="str">
        <f t="shared" si="96"/>
        <v/>
      </c>
      <c r="D1266" s="4" t="str">
        <f t="shared" si="96"/>
        <v>1-3</v>
      </c>
      <c r="E1266" s="4" t="str">
        <f t="shared" si="96"/>
        <v>5-7</v>
      </c>
      <c r="F1266" s="4" t="str">
        <f t="shared" si="96"/>
        <v/>
      </c>
      <c r="G1266" s="5" t="str">
        <f t="shared" si="96"/>
        <v>Δ. Καρδαράς</v>
      </c>
    </row>
    <row r="1267" spans="1:7" ht="15" customHeight="1" x14ac:dyDescent="0.25">
      <c r="A1267" s="121" t="s">
        <v>83</v>
      </c>
      <c r="B1267" s="6" t="str">
        <f t="shared" si="96"/>
        <v>Η/Υ 1</v>
      </c>
      <c r="C1267" s="6" t="str">
        <f t="shared" si="96"/>
        <v/>
      </c>
      <c r="D1267" s="6" t="str">
        <f t="shared" si="96"/>
        <v>Α24</v>
      </c>
      <c r="E1267" s="6" t="str">
        <f t="shared" si="96"/>
        <v>Η/Υ 1,2</v>
      </c>
      <c r="F1267" s="38" t="str">
        <f t="shared" si="96"/>
        <v/>
      </c>
      <c r="G1267" s="7" t="str">
        <f t="shared" si="96"/>
        <v/>
      </c>
    </row>
    <row r="1268" spans="1:7" ht="15" customHeight="1" x14ac:dyDescent="0.25">
      <c r="A1268" s="120" t="s">
        <v>621</v>
      </c>
      <c r="B1268" s="4" t="str">
        <f>IF(B1514="","",B1514)</f>
        <v>1-3</v>
      </c>
      <c r="C1268" s="4" t="str">
        <f t="shared" ref="C1268:G1269" si="97">IF(C1514="","",C1514)</f>
        <v>9-11</v>
      </c>
      <c r="D1268" s="4" t="str">
        <f t="shared" si="97"/>
        <v/>
      </c>
      <c r="E1268" s="4" t="str">
        <f t="shared" si="97"/>
        <v/>
      </c>
      <c r="F1268" s="4" t="str">
        <f t="shared" si="97"/>
        <v/>
      </c>
      <c r="G1268" s="5" t="str">
        <f t="shared" si="97"/>
        <v>Ι. Ντζούφρας</v>
      </c>
    </row>
    <row r="1269" spans="1:7" ht="15" customHeight="1" x14ac:dyDescent="0.25">
      <c r="A1269" s="121"/>
      <c r="B1269" s="6" t="str">
        <f>IF(B1515="","",B1515)</f>
        <v>Δ23</v>
      </c>
      <c r="C1269" s="6" t="str">
        <f t="shared" si="97"/>
        <v>A32</v>
      </c>
      <c r="D1269" s="6" t="str">
        <f t="shared" si="97"/>
        <v/>
      </c>
      <c r="E1269" s="6" t="str">
        <f t="shared" si="97"/>
        <v/>
      </c>
      <c r="F1269" s="38" t="str">
        <f t="shared" si="97"/>
        <v/>
      </c>
      <c r="G1269" s="7" t="str">
        <f t="shared" si="97"/>
        <v/>
      </c>
    </row>
    <row r="1270" spans="1:7" ht="15" customHeight="1" x14ac:dyDescent="0.25">
      <c r="A1270" s="120" t="s">
        <v>622</v>
      </c>
      <c r="B1270" s="4" t="str">
        <f t="shared" ref="B1270:G1271" si="98">IF(B78="","",B78)</f>
        <v>7-9</v>
      </c>
      <c r="C1270" s="4" t="str">
        <f t="shared" si="98"/>
        <v/>
      </c>
      <c r="D1270" s="4" t="str">
        <f t="shared" si="98"/>
        <v/>
      </c>
      <c r="E1270" s="4" t="str">
        <f t="shared" si="98"/>
        <v/>
      </c>
      <c r="F1270" s="4" t="str">
        <f t="shared" si="98"/>
        <v>3-5</v>
      </c>
      <c r="G1270" s="5" t="str">
        <f t="shared" si="98"/>
        <v>Χ. Αξιόγλου</v>
      </c>
    </row>
    <row r="1271" spans="1:7" ht="15" customHeight="1" x14ac:dyDescent="0.25">
      <c r="A1271" s="121"/>
      <c r="B1271" s="6" t="str">
        <f t="shared" si="98"/>
        <v>Αμφ.Δερ.</v>
      </c>
      <c r="C1271" s="6" t="str">
        <f t="shared" si="98"/>
        <v/>
      </c>
      <c r="D1271" s="6" t="str">
        <f t="shared" si="98"/>
        <v/>
      </c>
      <c r="E1271" s="6" t="str">
        <f t="shared" si="98"/>
        <v/>
      </c>
      <c r="F1271" s="38" t="str">
        <f t="shared" si="98"/>
        <v>Α</v>
      </c>
      <c r="G1271" s="7" t="str">
        <f t="shared" si="98"/>
        <v/>
      </c>
    </row>
    <row r="1272" spans="1:7" ht="15" customHeight="1" x14ac:dyDescent="0.25">
      <c r="A1272" s="168" t="s">
        <v>377</v>
      </c>
      <c r="B1272" s="18" t="str">
        <f>IF(B1461="","",B1461)</f>
        <v/>
      </c>
      <c r="C1272" s="18" t="str">
        <f t="shared" ref="C1272:G1273" si="99">IF(C1461="","",C1461)</f>
        <v>3-5</v>
      </c>
      <c r="D1272" s="18" t="str">
        <f t="shared" si="99"/>
        <v>3-5</v>
      </c>
      <c r="E1272" s="18" t="str">
        <f t="shared" si="99"/>
        <v/>
      </c>
      <c r="F1272" s="18" t="str">
        <f t="shared" si="99"/>
        <v/>
      </c>
      <c r="G1272" s="30" t="str">
        <f t="shared" si="99"/>
        <v>Σ. Δημέλη</v>
      </c>
    </row>
    <row r="1273" spans="1:7" ht="15.75" thickBot="1" x14ac:dyDescent="0.3">
      <c r="A1273" s="180"/>
      <c r="B1273" s="22" t="str">
        <f>IF(B1462="","",B1462)</f>
        <v/>
      </c>
      <c r="C1273" s="22" t="str">
        <f t="shared" si="99"/>
        <v>Α25</v>
      </c>
      <c r="D1273" s="22" t="str">
        <f t="shared" si="99"/>
        <v>Α25</v>
      </c>
      <c r="E1273" s="22" t="str">
        <f t="shared" si="99"/>
        <v/>
      </c>
      <c r="F1273" s="22" t="str">
        <f t="shared" si="99"/>
        <v/>
      </c>
      <c r="G1273" s="29" t="str">
        <f t="shared" si="99"/>
        <v/>
      </c>
    </row>
    <row r="1274" spans="1:7" ht="15.75" thickTop="1" x14ac:dyDescent="0.25"/>
    <row r="1275" spans="1:7" x14ac:dyDescent="0.25">
      <c r="A1275" s="56" t="s">
        <v>105</v>
      </c>
      <c r="B1275" s="54"/>
      <c r="C1275" s="54"/>
      <c r="D1275" s="54"/>
      <c r="E1275" s="54"/>
      <c r="F1275" s="54"/>
      <c r="G1275" s="55"/>
    </row>
    <row r="1276" spans="1:7" ht="15.75" thickBot="1" x14ac:dyDescent="0.3">
      <c r="G1276" s="15" t="s">
        <v>90</v>
      </c>
    </row>
    <row r="1277" spans="1:7" ht="15.75" thickTop="1" x14ac:dyDescent="0.25">
      <c r="A1277" s="48" t="s">
        <v>0</v>
      </c>
      <c r="B1277" s="49" t="s">
        <v>1</v>
      </c>
      <c r="C1277" s="49" t="s">
        <v>2</v>
      </c>
      <c r="D1277" s="49" t="s">
        <v>3</v>
      </c>
      <c r="E1277" s="49" t="s">
        <v>4</v>
      </c>
      <c r="F1277" s="49" t="s">
        <v>5</v>
      </c>
      <c r="G1277" s="50" t="s">
        <v>6</v>
      </c>
    </row>
    <row r="1278" spans="1:7" x14ac:dyDescent="0.25">
      <c r="A1278" s="128"/>
      <c r="B1278" s="129"/>
      <c r="C1278" s="129"/>
      <c r="D1278" s="129"/>
      <c r="E1278" s="129"/>
      <c r="F1278" s="130"/>
      <c r="G1278" s="131"/>
    </row>
    <row r="1279" spans="1:7" x14ac:dyDescent="0.25">
      <c r="A1279" s="116" t="s">
        <v>42</v>
      </c>
      <c r="B1279" s="117"/>
      <c r="C1279" s="117"/>
      <c r="D1279" s="117"/>
      <c r="E1279" s="117"/>
      <c r="F1279" s="117"/>
      <c r="G1279" s="118"/>
    </row>
    <row r="1280" spans="1:7" ht="15" customHeight="1" x14ac:dyDescent="0.25">
      <c r="A1280" s="114" t="str">
        <f>IF(Παιδαγωγικά!$A$2="","",Παιδαγωγικά!$A$2)</f>
        <v>Εισαγωγή στη Διδακτική Μεθοδολογία-Αναλυτικά Προγράμματα</v>
      </c>
      <c r="B1280" s="16" t="str">
        <f>IF(Παιδαγωγικά!$B$2="","",Παιδαγωγικά!$B$2)</f>
        <v/>
      </c>
      <c r="C1280" s="16" t="str">
        <f>IF(Παιδαγωγικά!$C$2="","",Παιδαγωγικά!$C$2)</f>
        <v>9-11</v>
      </c>
      <c r="D1280" s="16" t="str">
        <f>IF(Παιδαγωγικά!$D$2="","",Παιδαγωγικά!$D$2)</f>
        <v/>
      </c>
      <c r="E1280" s="16" t="str">
        <f>IF(Παιδαγωγικά!$E$2="","",Παιδαγωγικά!$E$2)</f>
        <v/>
      </c>
      <c r="F1280" s="16" t="str">
        <f>IF(Παιδαγωγικά!$F$2="","",Παιδαγωγικά!$F$2)</f>
        <v/>
      </c>
      <c r="G1280" s="5" t="str">
        <f>IF(Παιδαγωγικά!$G$2="","",Παιδαγωγικά!$G$2)</f>
        <v>Β. Μπρίνια</v>
      </c>
    </row>
    <row r="1281" spans="1:9" ht="30" customHeight="1" x14ac:dyDescent="0.25">
      <c r="A1281" s="115"/>
      <c r="B1281" s="17" t="str">
        <f>IF(Παιδαγωγικά!$B$3="","",Παιδαγωγικά!$B$3)</f>
        <v/>
      </c>
      <c r="C1281" s="17" t="str">
        <f>IF(Παιδαγωγικά!$C$3="","",Παιδαγωγικά!$C$3)</f>
        <v>Υ</v>
      </c>
      <c r="D1281" s="17" t="str">
        <f>IF(Παιδαγωγικά!$D$3="","",Παιδαγωγικά!$D$3)</f>
        <v/>
      </c>
      <c r="E1281" s="17" t="str">
        <f>IF(Παιδαγωγικά!$E$3="","",Παιδαγωγικά!$E$3)</f>
        <v/>
      </c>
      <c r="F1281" s="17" t="str">
        <f>IF(Παιδαγωγικά!$F$3="","",Παιδαγωγικά!$F$3)</f>
        <v/>
      </c>
      <c r="G1281" s="7" t="str">
        <f>IF(Παιδαγωγικά!$G$3="","",Παιδαγωγικά!$G$3)</f>
        <v/>
      </c>
    </row>
    <row r="1282" spans="1:9" ht="15" customHeight="1" x14ac:dyDescent="0.25">
      <c r="A1282" s="114" t="str">
        <f>IF(Παιδαγωγικά!$A$4="","",Παιδαγωγικά!$A$4)</f>
        <v>Εισαγωγή στην Παιδαγωγική Επιστήμη</v>
      </c>
      <c r="B1282" s="16" t="str">
        <f>IF(Παιδαγωγικά!$B$4="","",Παιδαγωγικά!$B$4)</f>
        <v/>
      </c>
      <c r="C1282" s="16" t="str">
        <f>IF(Παιδαγωγικά!$C$4="","",Παιδαγωγικά!$C$4)</f>
        <v>11-1</v>
      </c>
      <c r="D1282" s="16" t="str">
        <f>IF(Παιδαγωγικά!$D$4="","",Παιδαγωγικά!$D$4)</f>
        <v/>
      </c>
      <c r="E1282" s="16" t="str">
        <f>IF(Παιδαγωγικά!$E$4="","",Παιδαγωγικά!$E$4)</f>
        <v/>
      </c>
      <c r="F1282" s="16" t="str">
        <f>IF(Παιδαγωγικά!$F$4="","",Παιδαγωγικά!$F$4)</f>
        <v/>
      </c>
      <c r="G1282" s="5" t="str">
        <f>IF(Παιδαγωγικά!$G$4="","",Παιδαγωγικά!$G$4)</f>
        <v>Κ. Κουτρούμπα</v>
      </c>
    </row>
    <row r="1283" spans="1:9" x14ac:dyDescent="0.25">
      <c r="A1283" s="115"/>
      <c r="B1283" s="17" t="str">
        <f>IF(Παιδαγωγικά!$B$5="","",Παιδαγωγικά!$B$5)</f>
        <v/>
      </c>
      <c r="C1283" s="17" t="str">
        <f>IF(Παιδαγωγικά!$C$5="","",Παιδαγωγικά!$C$5)</f>
        <v>Y</v>
      </c>
      <c r="D1283" s="17" t="str">
        <f>IF(Παιδαγωγικά!$D$5="","",Παιδαγωγικά!$D$5)</f>
        <v/>
      </c>
      <c r="E1283" s="17" t="str">
        <f>IF(Παιδαγωγικά!$E$5="","",Παιδαγωγικά!$E$5)</f>
        <v/>
      </c>
      <c r="F1283" s="17" t="str">
        <f>IF(Παιδαγωγικά!$F$5="","",Παιδαγωγικά!$F$5)</f>
        <v/>
      </c>
      <c r="G1283" s="7" t="str">
        <f>IF(Παιδαγωγικά!$G$5="","",Παιδαγωγικά!$G$5)</f>
        <v/>
      </c>
    </row>
    <row r="1284" spans="1:9" ht="15" customHeight="1" x14ac:dyDescent="0.25">
      <c r="A1284" s="114" t="str">
        <f>IF(Παιδαγωγικά!$A$6="","",Παιδαγωγικά!$A$6)</f>
        <v>Εκπαιδευτική Αξιολόγηση</v>
      </c>
      <c r="B1284" s="16" t="str">
        <f>IF(Παιδαγωγικά!$B$6="","",Παιδαγωγικά!$B$6)</f>
        <v/>
      </c>
      <c r="C1284" s="16" t="str">
        <f>IF(Παιδαγωγικά!$C$6="","",Παιδαγωγικά!$C$6)</f>
        <v>1-3</v>
      </c>
      <c r="D1284" s="16" t="str">
        <f>IF(Παιδαγωγικά!$D$6="","",Παιδαγωγικά!$D$6)</f>
        <v/>
      </c>
      <c r="E1284" s="16" t="str">
        <f>IF(Παιδαγωγικά!$E$6="","",Παιδαγωγικά!$E$6)</f>
        <v/>
      </c>
      <c r="F1284" s="16" t="str">
        <f>IF(Παιδαγωγικά!$F$6="","",Παιδαγωγικά!$F$6)</f>
        <v/>
      </c>
      <c r="G1284" s="5" t="str">
        <f>IF(Παιδαγωγικά!$G$6="","",Παιδαγωγικά!$G$6)</f>
        <v>Κ. Κουτρούμπα</v>
      </c>
    </row>
    <row r="1285" spans="1:9" x14ac:dyDescent="0.25">
      <c r="A1285" s="115"/>
      <c r="B1285" s="17" t="str">
        <f>IF(Παιδαγωγικά!$B$7="","",Παιδαγωγικά!$B$7)</f>
        <v/>
      </c>
      <c r="C1285" s="17" t="str">
        <f>IF(Παιδαγωγικά!$C$7="","",Παιδαγωγικά!$C$7)</f>
        <v>Y</v>
      </c>
      <c r="D1285" s="17" t="str">
        <f>IF(Παιδαγωγικά!$D$7="","",Παιδαγωγικά!$D$7)</f>
        <v/>
      </c>
      <c r="E1285" s="17" t="str">
        <f>IF(Παιδαγωγικά!$E$7="","",Παιδαγωγικά!$E$7)</f>
        <v/>
      </c>
      <c r="F1285" s="17" t="str">
        <f>IF(Παιδαγωγικά!$F$7="","",Παιδαγωγικά!$F$7)</f>
        <v/>
      </c>
      <c r="G1285" s="7" t="str">
        <f>IF(Παιδαγωγικά!$G$7="","",Παιδαγωγικά!$G$7)</f>
        <v/>
      </c>
    </row>
    <row r="1286" spans="1:9" ht="15" customHeight="1" x14ac:dyDescent="0.25">
      <c r="A1286" s="114" t="str">
        <f>IF(Παιδαγωγικά!$A$8="","",Παιδαγωγικά!$A$8)</f>
        <v>Οργάνωση και Διοίκηση της Εκπαίδευσης και των Εκπαιδευτικών Μονάδων</v>
      </c>
      <c r="B1286" s="16" t="str">
        <f>IF(Παιδαγωγικά!$B$8="","",Παιδαγωγικά!$B$8)</f>
        <v/>
      </c>
      <c r="C1286" s="16" t="str">
        <f>IF(Παιδαγωγικά!$C$8="","",Παιδαγωγικά!$C$8)</f>
        <v>3-5</v>
      </c>
      <c r="D1286" s="16" t="str">
        <f>IF(Παιδαγωγικά!$D$8="","",Παιδαγωγικά!$D$8)</f>
        <v/>
      </c>
      <c r="E1286" s="16" t="str">
        <f>IF(Παιδαγωγικά!$E$8="","",Παιδαγωγικά!$E$8)</f>
        <v/>
      </c>
      <c r="F1286" s="16" t="str">
        <f>IF(Παιδαγωγικά!$F$8="","",Παιδαγωγικά!$F$8)</f>
        <v/>
      </c>
      <c r="G1286" s="5" t="str">
        <f>IF(Παιδαγωγικά!$G$8="","",Παιδαγωγικά!$G$8)</f>
        <v>Γ. Παπακωνσταντίνου</v>
      </c>
    </row>
    <row r="1287" spans="1:9" ht="30.75" customHeight="1" x14ac:dyDescent="0.25">
      <c r="A1287" s="115"/>
      <c r="B1287" s="17" t="str">
        <f>IF(Παιδαγωγικά!$B$9="","",Παιδαγωγικά!$B$9)</f>
        <v/>
      </c>
      <c r="C1287" s="17" t="str">
        <f>IF(Παιδαγωγικά!$C$9="","",Παιδαγωγικά!$C$9)</f>
        <v>Α23</v>
      </c>
      <c r="D1287" s="17" t="str">
        <f>IF(Παιδαγωγικά!$D$9="","",Παιδαγωγικά!$D$9)</f>
        <v/>
      </c>
      <c r="E1287" s="17" t="str">
        <f>IF(Παιδαγωγικά!$E$9="","",Παιδαγωγικά!$E$9)</f>
        <v/>
      </c>
      <c r="F1287" s="17" t="str">
        <f>IF(Παιδαγωγικά!$F$9="","",Παιδαγωγικά!$F$9)</f>
        <v/>
      </c>
      <c r="G1287" s="7" t="str">
        <f>IF(Παιδαγωγικά!$G$9="","",Παιδαγωγικά!$G$9)</f>
        <v/>
      </c>
    </row>
    <row r="1288" spans="1:9" ht="15" customHeight="1" x14ac:dyDescent="0.25">
      <c r="A1288" s="114" t="str">
        <f>IF(Παιδαγωγικά!$A$10="","",Παιδαγωγικά!$A$10)</f>
        <v>Πρακτική Άσκηση στη Διδασκαλία Ι</v>
      </c>
      <c r="B1288" s="16" t="str">
        <f>IF(Παιδαγωγικά!$B$10="","",Παιδαγωγικά!$B$10)</f>
        <v/>
      </c>
      <c r="C1288" s="16" t="str">
        <f>IF(Παιδαγωγικά!$C$10="","",Παιδαγωγικά!$C$10)</f>
        <v/>
      </c>
      <c r="D1288" s="16" t="str">
        <f>IF(Παιδαγωγικά!$D$10="","",Παιδαγωγικά!$D$10)</f>
        <v/>
      </c>
      <c r="E1288" s="16" t="str">
        <f>IF(Παιδαγωγικά!$E$10="","",Παιδαγωγικά!$E$10)</f>
        <v/>
      </c>
      <c r="F1288" s="16" t="str">
        <f>IF(Παιδαγωγικά!$F$10="","",Παιδαγωγικά!$F$10)</f>
        <v>9-3</v>
      </c>
      <c r="G1288" s="5" t="str">
        <f>IF(Παιδαγωγικά!$G$10="","",Παιδαγωγικά!$G$10)</f>
        <v>Β. Μπρίνια</v>
      </c>
    </row>
    <row r="1289" spans="1:9" ht="15.75" thickBot="1" x14ac:dyDescent="0.3">
      <c r="A1289" s="124"/>
      <c r="B1289" s="22" t="str">
        <f>IF(Παιδαγωγικά!$B$11="","",Παιδαγωγικά!$B$11)</f>
        <v/>
      </c>
      <c r="C1289" s="22" t="str">
        <f>IF(Παιδαγωγικά!$C$11="","",Παιδαγωγικά!$C$11)</f>
        <v/>
      </c>
      <c r="D1289" s="22" t="str">
        <f>IF(Παιδαγωγικά!$D$11="","",Παιδαγωγικά!$D$11)</f>
        <v/>
      </c>
      <c r="E1289" s="22" t="str">
        <f>IF(Παιδαγωγικά!$E$11="","",Παιδαγωγικά!$E$11)</f>
        <v/>
      </c>
      <c r="F1289" s="22" t="str">
        <f>IF(Παιδαγωγικά!$F$11="","",Παιδαγωγικά!$F$11)</f>
        <v>Υ</v>
      </c>
      <c r="G1289" s="9" t="str">
        <f>IF(Παιδαγωγικά!$G$11="","",Παιδαγωγικά!$G$11)</f>
        <v/>
      </c>
      <c r="I1289" s="28" t="s">
        <v>51</v>
      </c>
    </row>
    <row r="1290" spans="1:9" ht="15.75" thickTop="1" x14ac:dyDescent="0.25"/>
    <row r="1291" spans="1:9" x14ac:dyDescent="0.25">
      <c r="A1291" s="59" t="s">
        <v>106</v>
      </c>
      <c r="B1291" s="57"/>
      <c r="C1291" s="57"/>
      <c r="D1291" s="57"/>
      <c r="E1291" s="57"/>
      <c r="F1291" s="57"/>
      <c r="G1291" s="58"/>
    </row>
    <row r="1292" spans="1:9" ht="15.75" thickBot="1" x14ac:dyDescent="0.3">
      <c r="A1292" s="14" t="s">
        <v>11</v>
      </c>
      <c r="G1292" s="15" t="s">
        <v>20</v>
      </c>
    </row>
    <row r="1293" spans="1:9" ht="15.75" thickTop="1" x14ac:dyDescent="0.25">
      <c r="A1293" s="48" t="s">
        <v>0</v>
      </c>
      <c r="B1293" s="49" t="s">
        <v>1</v>
      </c>
      <c r="C1293" s="49" t="s">
        <v>2</v>
      </c>
      <c r="D1293" s="49" t="s">
        <v>3</v>
      </c>
      <c r="E1293" s="49" t="s">
        <v>4</v>
      </c>
      <c r="F1293" s="49" t="s">
        <v>5</v>
      </c>
      <c r="G1293" s="50" t="s">
        <v>6</v>
      </c>
    </row>
    <row r="1294" spans="1:9" ht="15" customHeight="1" x14ac:dyDescent="0.25">
      <c r="A1294" s="128" t="s">
        <v>180</v>
      </c>
      <c r="B1294" s="129"/>
      <c r="C1294" s="129"/>
      <c r="D1294" s="129"/>
      <c r="E1294" s="129"/>
      <c r="F1294" s="130"/>
      <c r="G1294" s="131"/>
    </row>
    <row r="1295" spans="1:9" x14ac:dyDescent="0.25">
      <c r="A1295" s="116" t="s">
        <v>29</v>
      </c>
      <c r="B1295" s="117"/>
      <c r="C1295" s="117"/>
      <c r="D1295" s="117"/>
      <c r="E1295" s="117"/>
      <c r="F1295" s="117"/>
      <c r="G1295" s="118"/>
    </row>
    <row r="1296" spans="1:9" ht="15" customHeight="1" x14ac:dyDescent="0.25">
      <c r="A1296" s="114" t="s">
        <v>378</v>
      </c>
      <c r="B1296" s="4" t="s">
        <v>12</v>
      </c>
      <c r="C1296" s="4"/>
      <c r="D1296" s="4"/>
      <c r="E1296" s="4"/>
      <c r="F1296" s="4" t="s">
        <v>15</v>
      </c>
      <c r="G1296" s="5" t="s">
        <v>159</v>
      </c>
    </row>
    <row r="1297" spans="1:7" x14ac:dyDescent="0.25">
      <c r="A1297" s="123"/>
      <c r="B1297" s="39" t="s">
        <v>44</v>
      </c>
      <c r="C1297" s="20"/>
      <c r="D1297" s="20"/>
      <c r="E1297" s="20"/>
      <c r="F1297" s="20" t="s">
        <v>44</v>
      </c>
      <c r="G1297" s="21"/>
    </row>
    <row r="1298" spans="1:7" ht="15" customHeight="1" x14ac:dyDescent="0.25">
      <c r="A1298" s="114" t="s">
        <v>221</v>
      </c>
      <c r="B1298" s="4"/>
      <c r="C1298" s="31" t="s">
        <v>15</v>
      </c>
      <c r="D1298" s="4" t="s">
        <v>17</v>
      </c>
      <c r="E1298" s="4"/>
      <c r="F1298" s="4"/>
      <c r="G1298" s="5" t="s">
        <v>161</v>
      </c>
    </row>
    <row r="1299" spans="1:7" x14ac:dyDescent="0.25">
      <c r="A1299" s="119"/>
      <c r="B1299" s="20"/>
      <c r="C1299" s="39" t="s">
        <v>46</v>
      </c>
      <c r="D1299" s="39" t="s">
        <v>44</v>
      </c>
      <c r="E1299" s="20"/>
      <c r="F1299" s="20"/>
      <c r="G1299" s="21"/>
    </row>
    <row r="1300" spans="1:7" x14ac:dyDescent="0.25">
      <c r="A1300" s="119"/>
      <c r="B1300" s="20"/>
      <c r="C1300" s="20"/>
      <c r="D1300" s="20" t="s">
        <v>12</v>
      </c>
      <c r="E1300" s="20"/>
      <c r="F1300" s="20"/>
      <c r="G1300" s="21"/>
    </row>
    <row r="1301" spans="1:7" x14ac:dyDescent="0.25">
      <c r="A1301" s="125"/>
      <c r="B1301" s="6"/>
      <c r="C1301" s="6"/>
      <c r="D1301" s="39" t="s">
        <v>46</v>
      </c>
      <c r="E1301" s="6"/>
      <c r="F1301" s="6"/>
      <c r="G1301" s="7"/>
    </row>
    <row r="1302" spans="1:7" ht="15" customHeight="1" x14ac:dyDescent="0.25">
      <c r="A1302" s="114" t="s">
        <v>379</v>
      </c>
      <c r="B1302" s="4"/>
      <c r="C1302" s="4" t="s">
        <v>12</v>
      </c>
      <c r="D1302" s="4" t="s">
        <v>15</v>
      </c>
      <c r="E1302" s="4"/>
      <c r="F1302" s="4"/>
      <c r="G1302" s="5" t="s">
        <v>164</v>
      </c>
    </row>
    <row r="1303" spans="1:7" x14ac:dyDescent="0.25">
      <c r="A1303" s="115"/>
      <c r="B1303" s="6"/>
      <c r="C1303" s="6" t="s">
        <v>44</v>
      </c>
      <c r="D1303" s="39" t="s">
        <v>44</v>
      </c>
      <c r="E1303" s="6"/>
      <c r="F1303" s="6"/>
      <c r="G1303" s="7"/>
    </row>
    <row r="1304" spans="1:7" ht="15" customHeight="1" x14ac:dyDescent="0.25">
      <c r="A1304" s="114" t="s">
        <v>380</v>
      </c>
      <c r="B1304" s="4"/>
      <c r="C1304" s="4"/>
      <c r="D1304" s="4" t="s">
        <v>13</v>
      </c>
      <c r="E1304" s="4"/>
      <c r="F1304" s="4" t="s">
        <v>12</v>
      </c>
      <c r="G1304" s="5" t="s">
        <v>468</v>
      </c>
    </row>
    <row r="1305" spans="1:7" x14ac:dyDescent="0.25">
      <c r="A1305" s="115"/>
      <c r="B1305" s="6"/>
      <c r="C1305" s="6"/>
      <c r="D1305" s="6" t="s">
        <v>44</v>
      </c>
      <c r="E1305" s="6"/>
      <c r="F1305" s="6" t="s">
        <v>44</v>
      </c>
      <c r="G1305" s="7"/>
    </row>
    <row r="1306" spans="1:7" ht="15" customHeight="1" x14ac:dyDescent="0.25">
      <c r="A1306" s="114" t="s">
        <v>381</v>
      </c>
      <c r="B1306" s="4" t="s">
        <v>13</v>
      </c>
      <c r="C1306" s="4" t="s">
        <v>17</v>
      </c>
      <c r="D1306" s="4"/>
      <c r="E1306" s="4"/>
      <c r="F1306" s="4"/>
      <c r="G1306" s="5" t="s">
        <v>382</v>
      </c>
    </row>
    <row r="1307" spans="1:7" x14ac:dyDescent="0.25">
      <c r="A1307" s="123"/>
      <c r="B1307" s="20" t="s">
        <v>44</v>
      </c>
      <c r="C1307" s="20" t="s">
        <v>44</v>
      </c>
      <c r="D1307" s="20"/>
      <c r="E1307" s="20"/>
      <c r="F1307" s="20"/>
      <c r="G1307" s="21"/>
    </row>
    <row r="1308" spans="1:7" x14ac:dyDescent="0.25">
      <c r="A1308" s="116" t="s">
        <v>112</v>
      </c>
      <c r="B1308" s="117"/>
      <c r="C1308" s="117"/>
      <c r="D1308" s="117"/>
      <c r="E1308" s="117"/>
      <c r="F1308" s="117"/>
      <c r="G1308" s="118"/>
    </row>
    <row r="1309" spans="1:7" ht="15" customHeight="1" x14ac:dyDescent="0.25">
      <c r="A1309" s="114" t="s">
        <v>528</v>
      </c>
      <c r="B1309" s="16" t="str">
        <f>IF('Ξένες Γλώσσες'!$B$2="","",'Ξένες Γλώσσες'!$B$2)</f>
        <v>5-7</v>
      </c>
      <c r="C1309" s="16" t="str">
        <f>IF('Ξένες Γλώσσες'!$C$2="","",'Ξένες Γλώσσες'!$C$2)</f>
        <v/>
      </c>
      <c r="D1309" s="16" t="str">
        <f>IF('Ξένες Γλώσσες'!$D$2="","",'Ξένες Γλώσσες'!$D$2)</f>
        <v>7-9</v>
      </c>
      <c r="E1309" s="16" t="str">
        <f>IF('Ξένες Γλώσσες'!$E$2="","",'Ξένες Γλώσσες'!$E$2)</f>
        <v/>
      </c>
      <c r="F1309" s="16" t="str">
        <f>IF('Ξένες Γλώσσες'!$F$2="","",'Ξένες Γλώσσες'!$F$2)</f>
        <v/>
      </c>
      <c r="G1309" s="5" t="str">
        <f>IF('Ξένες Γλώσσες'!$G$2="","",'Ξένες Γλώσσες'!$G$2)</f>
        <v>Φ. Καραμητρόγλου</v>
      </c>
    </row>
    <row r="1310" spans="1:7" x14ac:dyDescent="0.25">
      <c r="A1310" s="115"/>
      <c r="B1310" s="18" t="str">
        <f>IF('Ξένες Γλώσσες'!$B$3="","",'Ξένες Γλώσσες'!$B$3)</f>
        <v>Δ23</v>
      </c>
      <c r="C1310" s="18" t="str">
        <f>IF('Ξένες Γλώσσες'!$C$3="","",'Ξένες Γλώσσες'!$C$3)</f>
        <v/>
      </c>
      <c r="D1310" s="18" t="str">
        <f>IF('Ξένες Γλώσσες'!$D$3="","",'Ξένες Γλώσσες'!$D$3)</f>
        <v>Α23</v>
      </c>
      <c r="E1310" s="18" t="str">
        <f>IF('Ξένες Γλώσσες'!$E$3="","",'Ξένες Γλώσσες'!$E$3)</f>
        <v/>
      </c>
      <c r="F1310" s="18" t="str">
        <f>IF('Ξένες Γλώσσες'!$F$3="","",'Ξένες Γλώσσες'!$F$3)</f>
        <v/>
      </c>
      <c r="G1310" s="7" t="str">
        <f>IF('Ξένες Γλώσσες'!$G$3="","",'Ξένες Γλώσσες'!$G$3)</f>
        <v/>
      </c>
    </row>
    <row r="1311" spans="1:7" ht="15" customHeight="1" x14ac:dyDescent="0.25">
      <c r="A1311" s="114" t="s">
        <v>527</v>
      </c>
      <c r="B1311" s="16" t="str">
        <f>IF('Ξένες Γλώσσες'!$B$4="","",'Ξένες Γλώσσες'!$B$4)</f>
        <v/>
      </c>
      <c r="C1311" s="16" t="str">
        <f>IF('Ξένες Γλώσσες'!$C$4="","",'Ξένες Γλώσσες'!$C$4)</f>
        <v>1-3</v>
      </c>
      <c r="D1311" s="16" t="str">
        <f>IF('Ξένες Γλώσσες'!$D$4="","",'Ξένες Γλώσσες'!$D$4)</f>
        <v>1-3</v>
      </c>
      <c r="E1311" s="16" t="str">
        <f>IF('Ξένες Γλώσσες'!$E$4="","",'Ξένες Γλώσσες'!$E$4)</f>
        <v/>
      </c>
      <c r="F1311" s="16" t="str">
        <f>IF('Ξένες Γλώσσες'!$F$4="","",'Ξένες Γλώσσες'!$F$4)</f>
        <v/>
      </c>
      <c r="G1311" s="5" t="str">
        <f>IF('Ξένες Γλώσσες'!$G$4="","",'Ξένες Γλώσσες'!$G$4)</f>
        <v>Γ. Βομπίρη</v>
      </c>
    </row>
    <row r="1312" spans="1:7" x14ac:dyDescent="0.25">
      <c r="A1312" s="115"/>
      <c r="B1312" s="18" t="str">
        <f>IF('Ξένες Γλώσσες'!$B$5="","",'Ξένες Γλώσσες'!$B$5)</f>
        <v/>
      </c>
      <c r="C1312" s="18" t="str">
        <f>IF('Ξένες Γλώσσες'!$C$5="","",'Ξένες Γλώσσες'!$C$5)</f>
        <v>Α5ος</v>
      </c>
      <c r="D1312" s="18" t="str">
        <f>IF('Ξένες Γλώσσες'!$D$5="","",'Ξένες Γλώσσες'!$D$5)</f>
        <v>Α5ος</v>
      </c>
      <c r="E1312" s="18" t="str">
        <f>IF('Ξένες Γλώσσες'!$E$5="","",'Ξένες Γλώσσες'!$E$5)</f>
        <v/>
      </c>
      <c r="F1312" s="18" t="str">
        <f>IF('Ξένες Γλώσσες'!$F$5="","",'Ξένες Γλώσσες'!$F$5)</f>
        <v/>
      </c>
      <c r="G1312" s="7" t="str">
        <f>IF('Ξένες Γλώσσες'!$G$5="","",'Ξένες Γλώσσες'!$G$5)</f>
        <v/>
      </c>
    </row>
    <row r="1313" spans="1:7" ht="15" customHeight="1" x14ac:dyDescent="0.25">
      <c r="A1313" s="114" t="s">
        <v>529</v>
      </c>
      <c r="B1313" s="16" t="str">
        <f>IF('Ξένες Γλώσσες'!$B$6="","",'Ξένες Γλώσσες'!$B$6)</f>
        <v>9-11</v>
      </c>
      <c r="C1313" s="16" t="str">
        <f>IF('Ξένες Γλώσσες'!$C$6="","",'Ξένες Γλώσσες'!$C$6)</f>
        <v>9-11</v>
      </c>
      <c r="D1313" s="16" t="str">
        <f>IF('Ξένες Γλώσσες'!$D$6="","",'Ξένες Γλώσσες'!$D$6)</f>
        <v/>
      </c>
      <c r="E1313" s="16" t="str">
        <f>IF('Ξένες Γλώσσες'!$E$6="","",'Ξένες Γλώσσες'!$E$6)</f>
        <v/>
      </c>
      <c r="F1313" s="16" t="str">
        <f>IF('Ξένες Γλώσσες'!F1181="","",'Ξένες Γλώσσες'!F1181)</f>
        <v/>
      </c>
      <c r="G1313" s="5" t="str">
        <f>IF('Ξένες Γλώσσες'!$G$6="","",'Ξένες Γλώσσες'!$G$6)</f>
        <v>Ι. Ζήκου</v>
      </c>
    </row>
    <row r="1314" spans="1:7" x14ac:dyDescent="0.25">
      <c r="A1314" s="115"/>
      <c r="B1314" s="18" t="str">
        <f>IF('Ξένες Γλώσσες'!$B$7="","",'Ξένες Γλώσσες'!$B$7)</f>
        <v>Α5ος</v>
      </c>
      <c r="C1314" s="18" t="str">
        <f>IF('Ξένες Γλώσσες'!$C$7="","",'Ξένες Γλώσσες'!$C$7)</f>
        <v>Α5ος</v>
      </c>
      <c r="D1314" s="18" t="str">
        <f>IF('Ξένες Γλώσσες'!$D$7="","",'Ξένες Γλώσσες'!$D$7)</f>
        <v/>
      </c>
      <c r="E1314" s="18" t="str">
        <f>IF('Ξένες Γλώσσες'!$E$7="","",'Ξένες Γλώσσες'!$E$7)</f>
        <v/>
      </c>
      <c r="F1314" s="18" t="str">
        <f>IF('Ξένες Γλώσσες'!F1182="","",'Ξένες Γλώσσες'!F1182)</f>
        <v/>
      </c>
      <c r="G1314" s="7" t="str">
        <f>IF('Ξένες Γλώσσες'!$G$7="","",'Ξένες Γλώσσες'!$G$7)</f>
        <v/>
      </c>
    </row>
    <row r="1315" spans="1:7" ht="15" customHeight="1" x14ac:dyDescent="0.25">
      <c r="A1315" s="116" t="s">
        <v>31</v>
      </c>
      <c r="B1315" s="117"/>
      <c r="C1315" s="117"/>
      <c r="D1315" s="117"/>
      <c r="E1315" s="117"/>
      <c r="F1315" s="117"/>
      <c r="G1315" s="118"/>
    </row>
    <row r="1316" spans="1:7" ht="15" customHeight="1" x14ac:dyDescent="0.25">
      <c r="A1316" s="114" t="s">
        <v>383</v>
      </c>
      <c r="B1316" s="4" t="s">
        <v>15</v>
      </c>
      <c r="C1316" s="4"/>
      <c r="D1316" s="4"/>
      <c r="E1316" s="4"/>
      <c r="F1316" s="4"/>
      <c r="G1316" s="32" t="s">
        <v>688</v>
      </c>
    </row>
    <row r="1317" spans="1:7" x14ac:dyDescent="0.25">
      <c r="A1317" s="123"/>
      <c r="B1317" s="20" t="s">
        <v>535</v>
      </c>
      <c r="C1317" s="20"/>
      <c r="D1317" s="20"/>
      <c r="E1317" s="20"/>
      <c r="F1317" s="20"/>
      <c r="G1317" s="36" t="s">
        <v>687</v>
      </c>
    </row>
    <row r="1318" spans="1:7" x14ac:dyDescent="0.25">
      <c r="A1318" s="123"/>
      <c r="B1318" s="20"/>
      <c r="C1318" s="20"/>
      <c r="D1318" s="20" t="s">
        <v>14</v>
      </c>
      <c r="E1318" s="20"/>
      <c r="F1318" s="20"/>
      <c r="G1318" s="36"/>
    </row>
    <row r="1319" spans="1:7" x14ac:dyDescent="0.25">
      <c r="A1319" s="123"/>
      <c r="B1319" s="20"/>
      <c r="C1319" s="20"/>
      <c r="D1319" s="20" t="s">
        <v>534</v>
      </c>
      <c r="E1319" s="20"/>
      <c r="F1319" s="20"/>
      <c r="G1319" s="36"/>
    </row>
    <row r="1320" spans="1:7" x14ac:dyDescent="0.25">
      <c r="A1320" s="123"/>
      <c r="B1320" s="20"/>
      <c r="C1320" s="20"/>
      <c r="D1320" s="20"/>
      <c r="E1320" s="20" t="s">
        <v>571</v>
      </c>
      <c r="F1320" s="20"/>
      <c r="G1320" s="36"/>
    </row>
    <row r="1321" spans="1:7" x14ac:dyDescent="0.25">
      <c r="A1321" s="123"/>
      <c r="B1321" s="20"/>
      <c r="C1321" s="20"/>
      <c r="D1321" s="20"/>
      <c r="E1321" s="20" t="s">
        <v>534</v>
      </c>
      <c r="F1321" s="20"/>
      <c r="G1321" s="36"/>
    </row>
    <row r="1322" spans="1:7" x14ac:dyDescent="0.25">
      <c r="A1322" s="123"/>
      <c r="B1322" s="20"/>
      <c r="C1322" s="20"/>
      <c r="D1322" s="20"/>
      <c r="E1322" s="20" t="s">
        <v>417</v>
      </c>
      <c r="F1322" s="20"/>
      <c r="G1322" s="36"/>
    </row>
    <row r="1323" spans="1:7" x14ac:dyDescent="0.25">
      <c r="A1323" s="123"/>
      <c r="B1323" s="20"/>
      <c r="C1323" s="20"/>
      <c r="D1323" s="20"/>
      <c r="E1323" s="20" t="s">
        <v>534</v>
      </c>
      <c r="F1323" s="20"/>
      <c r="G1323" s="36"/>
    </row>
    <row r="1324" spans="1:7" x14ac:dyDescent="0.25">
      <c r="A1324" s="123"/>
      <c r="B1324" s="20"/>
      <c r="C1324" s="20"/>
      <c r="D1324" s="20"/>
      <c r="E1324" s="20"/>
      <c r="F1324" s="20" t="s">
        <v>417</v>
      </c>
      <c r="G1324" s="36"/>
    </row>
    <row r="1325" spans="1:7" x14ac:dyDescent="0.25">
      <c r="A1325" s="123"/>
      <c r="B1325" s="20"/>
      <c r="C1325" s="20"/>
      <c r="D1325" s="20"/>
      <c r="E1325" s="20"/>
      <c r="F1325" s="20" t="s">
        <v>534</v>
      </c>
      <c r="G1325" s="36"/>
    </row>
    <row r="1326" spans="1:7" ht="15" customHeight="1" x14ac:dyDescent="0.25">
      <c r="A1326" s="119"/>
      <c r="B1326" s="39"/>
      <c r="C1326" s="39" t="s">
        <v>13</v>
      </c>
      <c r="D1326" s="39"/>
      <c r="E1326" s="39"/>
      <c r="F1326" s="39"/>
      <c r="G1326" s="36"/>
    </row>
    <row r="1327" spans="1:7" x14ac:dyDescent="0.25">
      <c r="A1327" s="115"/>
      <c r="B1327" s="33"/>
      <c r="C1327" s="33" t="s">
        <v>535</v>
      </c>
      <c r="D1327" s="33"/>
      <c r="E1327" s="33"/>
      <c r="F1327" s="33"/>
      <c r="G1327" s="34"/>
    </row>
    <row r="1328" spans="1:7" ht="15" customHeight="1" x14ac:dyDescent="0.25">
      <c r="A1328" s="114" t="s">
        <v>378</v>
      </c>
      <c r="B1328" s="31"/>
      <c r="C1328" s="4" t="s">
        <v>16</v>
      </c>
      <c r="D1328" s="4"/>
      <c r="E1328" s="4"/>
      <c r="F1328" s="4"/>
      <c r="G1328" s="32" t="s">
        <v>744</v>
      </c>
    </row>
    <row r="1329" spans="1:7" ht="15" customHeight="1" x14ac:dyDescent="0.25">
      <c r="A1329" s="123"/>
      <c r="B1329" s="39"/>
      <c r="C1329" s="20" t="s">
        <v>22</v>
      </c>
      <c r="D1329" s="20"/>
      <c r="E1329" s="20"/>
      <c r="F1329" s="20"/>
      <c r="G1329" s="36"/>
    </row>
    <row r="1330" spans="1:7" ht="15" customHeight="1" x14ac:dyDescent="0.25">
      <c r="A1330" s="114" t="s">
        <v>380</v>
      </c>
      <c r="B1330" s="4"/>
      <c r="C1330" s="4" t="s">
        <v>417</v>
      </c>
      <c r="D1330" s="31"/>
      <c r="E1330" s="31"/>
      <c r="F1330" s="31"/>
      <c r="G1330" s="32" t="s">
        <v>692</v>
      </c>
    </row>
    <row r="1331" spans="1:7" x14ac:dyDescent="0.25">
      <c r="A1331" s="123"/>
      <c r="B1331" s="20"/>
      <c r="C1331" s="20" t="s">
        <v>534</v>
      </c>
      <c r="D1331" s="39"/>
      <c r="E1331" s="39"/>
      <c r="F1331" s="39"/>
      <c r="G1331" s="36"/>
    </row>
    <row r="1332" spans="1:7" x14ac:dyDescent="0.25">
      <c r="A1332" s="123"/>
      <c r="B1332" s="20"/>
      <c r="C1332" s="20"/>
      <c r="D1332" s="39" t="s">
        <v>14</v>
      </c>
      <c r="E1332" s="39" t="s">
        <v>12</v>
      </c>
      <c r="F1332" s="39"/>
      <c r="G1332" s="36" t="s">
        <v>693</v>
      </c>
    </row>
    <row r="1333" spans="1:7" x14ac:dyDescent="0.25">
      <c r="A1333" s="123"/>
      <c r="B1333" s="20"/>
      <c r="C1333" s="20"/>
      <c r="D1333" s="39" t="s">
        <v>535</v>
      </c>
      <c r="E1333" s="39" t="s">
        <v>535</v>
      </c>
      <c r="F1333" s="39"/>
      <c r="G1333" s="36"/>
    </row>
    <row r="1334" spans="1:7" ht="15" customHeight="1" x14ac:dyDescent="0.25">
      <c r="A1334" s="119"/>
      <c r="B1334" s="20"/>
      <c r="C1334" s="39"/>
      <c r="D1334" s="39"/>
      <c r="E1334" s="39"/>
      <c r="F1334" s="39" t="s">
        <v>13</v>
      </c>
      <c r="G1334" s="36"/>
    </row>
    <row r="1335" spans="1:7" x14ac:dyDescent="0.25">
      <c r="A1335" s="125"/>
      <c r="B1335" s="6"/>
      <c r="C1335" s="33"/>
      <c r="D1335" s="33"/>
      <c r="E1335" s="39"/>
      <c r="F1335" s="39" t="s">
        <v>535</v>
      </c>
      <c r="G1335" s="7"/>
    </row>
    <row r="1336" spans="1:7" ht="15" customHeight="1" x14ac:dyDescent="0.25">
      <c r="A1336" s="114" t="s">
        <v>381</v>
      </c>
      <c r="B1336" s="4" t="s">
        <v>14</v>
      </c>
      <c r="C1336" s="4"/>
      <c r="D1336" s="4"/>
      <c r="E1336" s="4"/>
      <c r="F1336" s="4"/>
      <c r="G1336" s="5" t="s">
        <v>570</v>
      </c>
    </row>
    <row r="1337" spans="1:7" ht="15.75" thickBot="1" x14ac:dyDescent="0.3">
      <c r="A1337" s="122"/>
      <c r="B1337" s="8" t="s">
        <v>44</v>
      </c>
      <c r="C1337" s="8"/>
      <c r="D1337" s="8"/>
      <c r="E1337" s="8"/>
      <c r="F1337" s="8"/>
      <c r="G1337" s="9"/>
    </row>
    <row r="1338" spans="1:7" ht="15.75" thickTop="1" x14ac:dyDescent="0.25"/>
    <row r="1339" spans="1:7" x14ac:dyDescent="0.25">
      <c r="A1339" s="59" t="s">
        <v>106</v>
      </c>
      <c r="B1339" s="57"/>
      <c r="C1339" s="57"/>
      <c r="D1339" s="57"/>
      <c r="E1339" s="57"/>
      <c r="F1339" s="57"/>
      <c r="G1339" s="58"/>
    </row>
    <row r="1340" spans="1:7" ht="15.75" thickBot="1" x14ac:dyDescent="0.3">
      <c r="A1340" s="14" t="s">
        <v>11</v>
      </c>
      <c r="G1340" s="15" t="s">
        <v>32</v>
      </c>
    </row>
    <row r="1341" spans="1:7" ht="15.75" thickTop="1" x14ac:dyDescent="0.25">
      <c r="A1341" s="48" t="s">
        <v>0</v>
      </c>
      <c r="B1341" s="49" t="s">
        <v>1</v>
      </c>
      <c r="C1341" s="49" t="s">
        <v>2</v>
      </c>
      <c r="D1341" s="49" t="s">
        <v>3</v>
      </c>
      <c r="E1341" s="49" t="s">
        <v>4</v>
      </c>
      <c r="F1341" s="49" t="s">
        <v>5</v>
      </c>
      <c r="G1341" s="50" t="s">
        <v>6</v>
      </c>
    </row>
    <row r="1342" spans="1:7" x14ac:dyDescent="0.25">
      <c r="A1342" s="128" t="s">
        <v>184</v>
      </c>
      <c r="B1342" s="129"/>
      <c r="C1342" s="129"/>
      <c r="D1342" s="129"/>
      <c r="E1342" s="129"/>
      <c r="F1342" s="130"/>
      <c r="G1342" s="131"/>
    </row>
    <row r="1343" spans="1:7" x14ac:dyDescent="0.25">
      <c r="A1343" s="116" t="s">
        <v>29</v>
      </c>
      <c r="B1343" s="117"/>
      <c r="C1343" s="117"/>
      <c r="D1343" s="117"/>
      <c r="E1343" s="117"/>
      <c r="F1343" s="117"/>
      <c r="G1343" s="118"/>
    </row>
    <row r="1344" spans="1:7" ht="15" customHeight="1" x14ac:dyDescent="0.25">
      <c r="A1344" s="114" t="s">
        <v>385</v>
      </c>
      <c r="B1344" s="4"/>
      <c r="C1344" s="4" t="s">
        <v>12</v>
      </c>
      <c r="D1344" s="4"/>
      <c r="E1344" s="4" t="s">
        <v>13</v>
      </c>
      <c r="F1344" s="4"/>
      <c r="G1344" s="5" t="s">
        <v>165</v>
      </c>
    </row>
    <row r="1345" spans="1:7" x14ac:dyDescent="0.25">
      <c r="A1345" s="123"/>
      <c r="B1345" s="20"/>
      <c r="C1345" s="6" t="s">
        <v>21</v>
      </c>
      <c r="D1345" s="20"/>
      <c r="E1345" s="20" t="s">
        <v>44</v>
      </c>
      <c r="F1345" s="20"/>
      <c r="G1345" s="21"/>
    </row>
    <row r="1346" spans="1:7" ht="15" customHeight="1" x14ac:dyDescent="0.25">
      <c r="A1346" s="114" t="s">
        <v>386</v>
      </c>
      <c r="B1346" s="4"/>
      <c r="C1346" s="4"/>
      <c r="D1346" s="4" t="s">
        <v>14</v>
      </c>
      <c r="E1346" s="4"/>
      <c r="F1346" s="4" t="s">
        <v>13</v>
      </c>
      <c r="G1346" s="5" t="s">
        <v>468</v>
      </c>
    </row>
    <row r="1347" spans="1:7" x14ac:dyDescent="0.25">
      <c r="A1347" s="115"/>
      <c r="B1347" s="6"/>
      <c r="C1347" s="6"/>
      <c r="D1347" s="20" t="s">
        <v>44</v>
      </c>
      <c r="E1347" s="20"/>
      <c r="F1347" s="20" t="s">
        <v>26</v>
      </c>
      <c r="G1347" s="34" t="s">
        <v>752</v>
      </c>
    </row>
    <row r="1348" spans="1:7" ht="15" customHeight="1" x14ac:dyDescent="0.25">
      <c r="A1348" s="114" t="s">
        <v>387</v>
      </c>
      <c r="B1348" s="4"/>
      <c r="C1348" s="4" t="s">
        <v>15</v>
      </c>
      <c r="D1348" s="4"/>
      <c r="E1348" s="4" t="s">
        <v>14</v>
      </c>
      <c r="F1348" s="4"/>
      <c r="G1348" s="5" t="s">
        <v>469</v>
      </c>
    </row>
    <row r="1349" spans="1:7" x14ac:dyDescent="0.25">
      <c r="A1349" s="115"/>
      <c r="B1349" s="6"/>
      <c r="C1349" s="6" t="s">
        <v>21</v>
      </c>
      <c r="D1349" s="6"/>
      <c r="E1349" s="6" t="s">
        <v>44</v>
      </c>
      <c r="F1349" s="6"/>
      <c r="G1349" s="7"/>
    </row>
    <row r="1350" spans="1:7" ht="15" customHeight="1" x14ac:dyDescent="0.25">
      <c r="A1350" s="114" t="s">
        <v>388</v>
      </c>
      <c r="B1350" s="4"/>
      <c r="C1350" s="31" t="s">
        <v>17</v>
      </c>
      <c r="D1350" s="4"/>
      <c r="E1350" s="4" t="s">
        <v>16</v>
      </c>
      <c r="F1350" s="31"/>
      <c r="G1350" s="5" t="s">
        <v>110</v>
      </c>
    </row>
    <row r="1351" spans="1:7" x14ac:dyDescent="0.25">
      <c r="A1351" s="119"/>
      <c r="B1351" s="20"/>
      <c r="C1351" s="39" t="s">
        <v>47</v>
      </c>
      <c r="D1351" s="20"/>
      <c r="E1351" s="20" t="s">
        <v>46</v>
      </c>
      <c r="F1351" s="39"/>
      <c r="G1351" s="21"/>
    </row>
    <row r="1352" spans="1:7" ht="15" customHeight="1" x14ac:dyDescent="0.25">
      <c r="A1352" s="116" t="s">
        <v>30</v>
      </c>
      <c r="B1352" s="117"/>
      <c r="C1352" s="117"/>
      <c r="D1352" s="117"/>
      <c r="E1352" s="117"/>
      <c r="F1352" s="117"/>
      <c r="G1352" s="118"/>
    </row>
    <row r="1353" spans="1:7" ht="15" customHeight="1" x14ac:dyDescent="0.25">
      <c r="A1353" s="114" t="s">
        <v>573</v>
      </c>
      <c r="B1353" s="16" t="str">
        <f>IF('Ξένες Γλώσσες'!$B$8="","",'Ξένες Γλώσσες'!$B$8)</f>
        <v>7-9</v>
      </c>
      <c r="C1353" s="16" t="str">
        <f>IF('Ξένες Γλώσσες'!$C$8="","",'Ξένες Γλώσσες'!$C$8)</f>
        <v/>
      </c>
      <c r="D1353" s="16" t="str">
        <f>IF('Ξένες Γλώσσες'!$D$8="","",'Ξένες Γλώσσες'!$D$8)</f>
        <v/>
      </c>
      <c r="E1353" s="16" t="str">
        <f>IF('Ξένες Γλώσσες'!$E$8="","",'Ξένες Γλώσσες'!$E$8)</f>
        <v/>
      </c>
      <c r="F1353" s="16" t="str">
        <f>IF('Ξένες Γλώσσες'!$F$8="","",'Ξένες Γλώσσες'!$F$8)</f>
        <v>5-7</v>
      </c>
      <c r="G1353" s="5" t="str">
        <f>IF('Ξένες Γλώσσες'!$G$8="","",'Ξένες Γλώσσες'!$G$8)</f>
        <v>Φ. Καραμητρόγλου</v>
      </c>
    </row>
    <row r="1354" spans="1:7" ht="15" customHeight="1" x14ac:dyDescent="0.25">
      <c r="A1354" s="115"/>
      <c r="B1354" s="18" t="str">
        <f>IF('Ξένες Γλώσσες'!$B$9="","",'Ξένες Γλώσσες'!$B$9)</f>
        <v>Δ23</v>
      </c>
      <c r="C1354" s="18" t="str">
        <f>IF('Ξένες Γλώσσες'!$C$9="","",'Ξένες Γλώσσες'!$C$9)</f>
        <v/>
      </c>
      <c r="D1354" s="18" t="str">
        <f>IF('Ξένες Γλώσσες'!$D$9="","",'Ξένες Γλώσσες'!$D$9)</f>
        <v/>
      </c>
      <c r="E1354" s="18" t="str">
        <f>IF('Ξένες Γλώσσες'!$E$9="","",'Ξένες Γλώσσες'!$E$9)</f>
        <v/>
      </c>
      <c r="F1354" s="18" t="str">
        <f>IF('Ξένες Γλώσσες'!$F$9="","",'Ξένες Γλώσσες'!$F$9)</f>
        <v>Α22</v>
      </c>
      <c r="G1354" s="7" t="str">
        <f>IF('Ξένες Γλώσσες'!$G$9="","",'Ξένες Γλώσσες'!$G$9)</f>
        <v/>
      </c>
    </row>
    <row r="1355" spans="1:7" ht="15" customHeight="1" x14ac:dyDescent="0.25">
      <c r="A1355" s="114" t="s">
        <v>574</v>
      </c>
      <c r="B1355" s="16" t="str">
        <f>IF('Ξένες Γλώσσες'!$B$10="","",'Ξένες Γλώσσες'!$B$10)</f>
        <v/>
      </c>
      <c r="C1355" s="16" t="str">
        <f>IF('Ξένες Γλώσσες'!$C$10="","",'Ξένες Γλώσσες'!$C$10)</f>
        <v>3-5</v>
      </c>
      <c r="D1355" s="16" t="str">
        <f>IF('Ξένες Γλώσσες'!$D$10="","",'Ξένες Γλώσσες'!$D$10)</f>
        <v/>
      </c>
      <c r="E1355" s="16" t="str">
        <f>IF('Ξένες Γλώσσες'!$E$10="","",'Ξένες Γλώσσες'!$E$10)</f>
        <v>1-3</v>
      </c>
      <c r="F1355" s="16" t="str">
        <f>IF('Ξένες Γλώσσες'!$F$10="","",'Ξένες Γλώσσες'!$F$10)</f>
        <v/>
      </c>
      <c r="G1355" s="5" t="str">
        <f>IF('Ξένες Γλώσσες'!$G$10="","",'Ξένες Γλώσσες'!$G$10)</f>
        <v>Γ. Βομπίρη</v>
      </c>
    </row>
    <row r="1356" spans="1:7" ht="15" customHeight="1" x14ac:dyDescent="0.25">
      <c r="A1356" s="115"/>
      <c r="B1356" s="18" t="str">
        <f>IF('Ξένες Γλώσσες'!$B$11="","",'Ξένες Γλώσσες'!$B$11)</f>
        <v/>
      </c>
      <c r="C1356" s="18" t="str">
        <f>IF('Ξένες Γλώσσες'!$C$11="","",'Ξένες Γλώσσες'!$C$11)</f>
        <v>Α5ος</v>
      </c>
      <c r="D1356" s="18" t="str">
        <f>IF('Ξένες Γλώσσες'!$D$11="","",'Ξένες Γλώσσες'!$D$11)</f>
        <v/>
      </c>
      <c r="E1356" s="18" t="str">
        <f>IF('Ξένες Γλώσσες'!$E$11="","",'Ξένες Γλώσσες'!$E$11)</f>
        <v>Α5ος</v>
      </c>
      <c r="F1356" s="18" t="str">
        <f>IF('Ξένες Γλώσσες'!$F$11="","",'Ξένες Γλώσσες'!$F$11)</f>
        <v/>
      </c>
      <c r="G1356" s="7" t="str">
        <f>IF('Ξένες Γλώσσες'!$G$11="","",'Ξένες Γλώσσες'!$G$11)</f>
        <v/>
      </c>
    </row>
    <row r="1357" spans="1:7" ht="15" customHeight="1" x14ac:dyDescent="0.25">
      <c r="A1357" s="114" t="s">
        <v>575</v>
      </c>
      <c r="B1357" s="16" t="str">
        <f>IF('Ξένες Γλώσσες'!$B$12="","",'Ξένες Γλώσσες'!$B$12)</f>
        <v>11-1</v>
      </c>
      <c r="C1357" s="16" t="str">
        <f>IF('Ξένες Γλώσσες'!$C$12="","",'Ξένες Γλώσσες'!$C$12)</f>
        <v/>
      </c>
      <c r="D1357" s="16" t="str">
        <f>IF('Ξένες Γλώσσες'!$D$12="","",'Ξένες Γλώσσες'!$D$12)</f>
        <v/>
      </c>
      <c r="E1357" s="16" t="str">
        <f>IF('Ξένες Γλώσσες'!$E$12="","",'Ξένες Γλώσσες'!$E$12)</f>
        <v>11-1</v>
      </c>
      <c r="F1357" s="16" t="str">
        <f>IF('Ξένες Γλώσσες'!$F$12="","",'Ξένες Γλώσσες'!$F$12)</f>
        <v/>
      </c>
      <c r="G1357" s="5" t="str">
        <f>IF('Ξένες Γλώσσες'!$G$12="","",'Ξένες Γλώσσες'!$G$12)</f>
        <v xml:space="preserve">Ι. Ζήκου </v>
      </c>
    </row>
    <row r="1358" spans="1:7" x14ac:dyDescent="0.25">
      <c r="A1358" s="115"/>
      <c r="B1358" s="18" t="str">
        <f>IF('Ξένες Γλώσσες'!$B$13="","",'Ξένες Γλώσσες'!$B$13)</f>
        <v>Α5ος</v>
      </c>
      <c r="C1358" s="18" t="str">
        <f>IF('Ξένες Γλώσσες'!$C$13="","",'Ξένες Γλώσσες'!$C$13)</f>
        <v/>
      </c>
      <c r="D1358" s="18" t="str">
        <f>IF('Ξένες Γλώσσες'!$D$13="","",'Ξένες Γλώσσες'!$D$13)</f>
        <v/>
      </c>
      <c r="E1358" s="18" t="str">
        <f>IF('Ξένες Γλώσσες'!$E$13="","",'Ξένες Γλώσσες'!$E$13)</f>
        <v>Α5ος</v>
      </c>
      <c r="F1358" s="18" t="str">
        <f>IF('Ξένες Γλώσσες'!$F$13="","",'Ξένες Γλώσσες'!$F$13)</f>
        <v/>
      </c>
      <c r="G1358" s="7" t="str">
        <f>IF('Ξένες Γλώσσες'!$G$13="","",'Ξένες Γλώσσες'!$G$13)</f>
        <v/>
      </c>
    </row>
    <row r="1359" spans="1:7" x14ac:dyDescent="0.25">
      <c r="A1359" s="116" t="s">
        <v>31</v>
      </c>
      <c r="B1359" s="117"/>
      <c r="C1359" s="117"/>
      <c r="D1359" s="117"/>
      <c r="E1359" s="117"/>
      <c r="F1359" s="117"/>
      <c r="G1359" s="118"/>
    </row>
    <row r="1360" spans="1:7" ht="15" customHeight="1" x14ac:dyDescent="0.25">
      <c r="A1360" s="114" t="s">
        <v>385</v>
      </c>
      <c r="B1360" s="31"/>
      <c r="C1360" s="31"/>
      <c r="D1360" s="31" t="s">
        <v>15</v>
      </c>
      <c r="E1360" s="31"/>
      <c r="F1360" s="31"/>
      <c r="G1360" s="32" t="s">
        <v>689</v>
      </c>
    </row>
    <row r="1361" spans="1:7" x14ac:dyDescent="0.25">
      <c r="A1361" s="119"/>
      <c r="B1361" s="39"/>
      <c r="C1361" s="39"/>
      <c r="D1361" s="39" t="s">
        <v>534</v>
      </c>
      <c r="E1361" s="39"/>
      <c r="F1361" s="39"/>
      <c r="G1361" s="36"/>
    </row>
    <row r="1362" spans="1:7" x14ac:dyDescent="0.25">
      <c r="A1362" s="123"/>
      <c r="B1362" s="39" t="s">
        <v>12</v>
      </c>
      <c r="C1362" s="39"/>
      <c r="D1362" s="39"/>
      <c r="E1362" s="39"/>
      <c r="F1362" s="39"/>
      <c r="G1362" s="36" t="s">
        <v>738</v>
      </c>
    </row>
    <row r="1363" spans="1:7" x14ac:dyDescent="0.25">
      <c r="A1363" s="123"/>
      <c r="B1363" s="39" t="s">
        <v>534</v>
      </c>
      <c r="C1363" s="39"/>
      <c r="D1363" s="39"/>
      <c r="E1363" s="39"/>
      <c r="F1363" s="39"/>
      <c r="G1363" s="36"/>
    </row>
    <row r="1364" spans="1:7" ht="15" customHeight="1" x14ac:dyDescent="0.25">
      <c r="A1364" s="119"/>
      <c r="B1364" s="39"/>
      <c r="C1364" s="39"/>
      <c r="D1364" s="39" t="s">
        <v>15</v>
      </c>
      <c r="E1364" s="39"/>
      <c r="F1364" s="39"/>
      <c r="G1364" s="36" t="s">
        <v>770</v>
      </c>
    </row>
    <row r="1365" spans="1:7" x14ac:dyDescent="0.25">
      <c r="A1365" s="125"/>
      <c r="B1365" s="33"/>
      <c r="C1365" s="33"/>
      <c r="D1365" s="39" t="s">
        <v>535</v>
      </c>
      <c r="E1365" s="33"/>
      <c r="F1365" s="33"/>
      <c r="G1365" s="34"/>
    </row>
    <row r="1366" spans="1:7" ht="15" customHeight="1" x14ac:dyDescent="0.25">
      <c r="A1366" s="114" t="s">
        <v>386</v>
      </c>
      <c r="B1366" s="31"/>
      <c r="C1366" s="31"/>
      <c r="D1366" s="31" t="s">
        <v>13</v>
      </c>
      <c r="E1366" s="31"/>
      <c r="F1366" s="31"/>
      <c r="G1366" s="32" t="s">
        <v>688</v>
      </c>
    </row>
    <row r="1367" spans="1:7" x14ac:dyDescent="0.25">
      <c r="A1367" s="123"/>
      <c r="B1367" s="39"/>
      <c r="C1367" s="39"/>
      <c r="D1367" s="39" t="s">
        <v>534</v>
      </c>
      <c r="E1367" s="39"/>
      <c r="F1367" s="39"/>
      <c r="G1367" s="36"/>
    </row>
    <row r="1368" spans="1:7" x14ac:dyDescent="0.25">
      <c r="A1368" s="123"/>
      <c r="B1368" s="39"/>
      <c r="C1368" s="39"/>
      <c r="D1368" s="39" t="s">
        <v>13</v>
      </c>
      <c r="E1368" s="39"/>
      <c r="F1368" s="39"/>
      <c r="G1368" s="36" t="s">
        <v>687</v>
      </c>
    </row>
    <row r="1369" spans="1:7" x14ac:dyDescent="0.25">
      <c r="A1369" s="123"/>
      <c r="B1369" s="39"/>
      <c r="C1369" s="39"/>
      <c r="D1369" s="39" t="s">
        <v>535</v>
      </c>
      <c r="E1369" s="39"/>
      <c r="F1369" s="39"/>
      <c r="G1369" s="36"/>
    </row>
    <row r="1370" spans="1:7" x14ac:dyDescent="0.25">
      <c r="A1370" s="123"/>
      <c r="B1370" s="39"/>
      <c r="C1370" s="39"/>
      <c r="D1370" s="39" t="s">
        <v>16</v>
      </c>
      <c r="E1370" s="39"/>
      <c r="F1370" s="39"/>
      <c r="G1370" s="36" t="s">
        <v>687</v>
      </c>
    </row>
    <row r="1371" spans="1:7" x14ac:dyDescent="0.25">
      <c r="A1371" s="123"/>
      <c r="B1371" s="39"/>
      <c r="C1371" s="39"/>
      <c r="D1371" s="39" t="s">
        <v>33</v>
      </c>
      <c r="E1371" s="39"/>
      <c r="F1371" s="39"/>
      <c r="G1371" s="36"/>
    </row>
    <row r="1372" spans="1:7" ht="15" customHeight="1" x14ac:dyDescent="0.25">
      <c r="A1372" s="114" t="s">
        <v>387</v>
      </c>
      <c r="B1372" s="31" t="s">
        <v>417</v>
      </c>
      <c r="C1372" s="31" t="s">
        <v>18</v>
      </c>
      <c r="D1372" s="31"/>
      <c r="E1372" s="31"/>
      <c r="F1372" s="31"/>
      <c r="G1372" s="5" t="s">
        <v>691</v>
      </c>
    </row>
    <row r="1373" spans="1:7" x14ac:dyDescent="0.25">
      <c r="A1373" s="119"/>
      <c r="B1373" s="39" t="s">
        <v>534</v>
      </c>
      <c r="C1373" s="39" t="s">
        <v>535</v>
      </c>
      <c r="D1373" s="39"/>
      <c r="E1373" s="39"/>
      <c r="F1373" s="39"/>
      <c r="G1373" s="36"/>
    </row>
    <row r="1374" spans="1:7" x14ac:dyDescent="0.25">
      <c r="A1374" s="123"/>
      <c r="B1374" s="39" t="s">
        <v>16</v>
      </c>
      <c r="C1374" s="39"/>
      <c r="D1374" s="39"/>
      <c r="E1374" s="39"/>
      <c r="F1374" s="39"/>
      <c r="G1374" s="36" t="s">
        <v>691</v>
      </c>
    </row>
    <row r="1375" spans="1:7" x14ac:dyDescent="0.25">
      <c r="A1375" s="123"/>
      <c r="B1375" s="39" t="s">
        <v>534</v>
      </c>
      <c r="C1375" s="39"/>
      <c r="D1375" s="39"/>
      <c r="E1375" s="39"/>
      <c r="F1375" s="65"/>
      <c r="G1375" s="36"/>
    </row>
    <row r="1376" spans="1:7" ht="15" customHeight="1" x14ac:dyDescent="0.25">
      <c r="A1376" s="119"/>
      <c r="B1376" s="39"/>
      <c r="C1376" s="39" t="s">
        <v>14</v>
      </c>
      <c r="D1376" s="39"/>
      <c r="E1376" s="39"/>
      <c r="F1376" s="39"/>
      <c r="G1376" s="36" t="s">
        <v>758</v>
      </c>
    </row>
    <row r="1377" spans="1:7" x14ac:dyDescent="0.25">
      <c r="A1377" s="125"/>
      <c r="B1377" s="33"/>
      <c r="C1377" s="33" t="s">
        <v>39</v>
      </c>
      <c r="D1377" s="33"/>
      <c r="E1377" s="33"/>
      <c r="F1377" s="33"/>
      <c r="G1377" s="34"/>
    </row>
    <row r="1378" spans="1:7" ht="15" customHeight="1" x14ac:dyDescent="0.25">
      <c r="A1378" s="114" t="s">
        <v>388</v>
      </c>
      <c r="B1378" s="46"/>
      <c r="C1378" s="46"/>
      <c r="D1378" s="31" t="s">
        <v>12</v>
      </c>
      <c r="E1378" s="112"/>
      <c r="F1378" s="4" t="s">
        <v>17</v>
      </c>
      <c r="G1378" s="32" t="s">
        <v>676</v>
      </c>
    </row>
    <row r="1379" spans="1:7" x14ac:dyDescent="0.25">
      <c r="A1379" s="119"/>
      <c r="B1379" s="65"/>
      <c r="C1379" s="65"/>
      <c r="D1379" s="39" t="s">
        <v>534</v>
      </c>
      <c r="E1379" s="65"/>
      <c r="F1379" s="39" t="s">
        <v>419</v>
      </c>
      <c r="G1379" s="36"/>
    </row>
    <row r="1380" spans="1:7" x14ac:dyDescent="0.25">
      <c r="A1380" s="123"/>
      <c r="B1380" s="39"/>
      <c r="C1380" s="39"/>
      <c r="D1380" s="39"/>
      <c r="E1380" s="39"/>
      <c r="F1380" s="39" t="s">
        <v>14</v>
      </c>
      <c r="G1380" s="36" t="s">
        <v>676</v>
      </c>
    </row>
    <row r="1381" spans="1:7" x14ac:dyDescent="0.25">
      <c r="A1381" s="123"/>
      <c r="B1381" s="39"/>
      <c r="C1381" s="39"/>
      <c r="D1381" s="39"/>
      <c r="E1381" s="39"/>
      <c r="F1381" s="65" t="s">
        <v>26</v>
      </c>
      <c r="G1381" s="36"/>
    </row>
    <row r="1382" spans="1:7" x14ac:dyDescent="0.25">
      <c r="A1382" s="123"/>
      <c r="B1382" s="39"/>
      <c r="C1382" s="39"/>
      <c r="D1382" s="39"/>
      <c r="E1382" s="39"/>
      <c r="F1382" s="39" t="s">
        <v>15</v>
      </c>
      <c r="G1382" s="36" t="s">
        <v>676</v>
      </c>
    </row>
    <row r="1383" spans="1:7" x14ac:dyDescent="0.25">
      <c r="A1383" s="123"/>
      <c r="B1383" s="39"/>
      <c r="C1383" s="39"/>
      <c r="D1383" s="39"/>
      <c r="E1383" s="39"/>
      <c r="F1383" s="39" t="s">
        <v>534</v>
      </c>
      <c r="G1383" s="36"/>
    </row>
    <row r="1384" spans="1:7" x14ac:dyDescent="0.25">
      <c r="A1384" s="123"/>
      <c r="B1384" s="39"/>
      <c r="C1384" s="39"/>
      <c r="D1384" s="39"/>
      <c r="E1384" s="39"/>
      <c r="F1384" s="39" t="s">
        <v>16</v>
      </c>
      <c r="G1384" s="36" t="s">
        <v>676</v>
      </c>
    </row>
    <row r="1385" spans="1:7" x14ac:dyDescent="0.25">
      <c r="A1385" s="123"/>
      <c r="B1385" s="39"/>
      <c r="C1385" s="39"/>
      <c r="D1385" s="39"/>
      <c r="E1385" s="39"/>
      <c r="F1385" s="39" t="s">
        <v>535</v>
      </c>
      <c r="G1385" s="36"/>
    </row>
    <row r="1386" spans="1:7" ht="15" customHeight="1" x14ac:dyDescent="0.25">
      <c r="A1386" s="119"/>
      <c r="B1386" s="65"/>
      <c r="C1386" s="65"/>
      <c r="D1386" s="39"/>
      <c r="E1386" s="65"/>
      <c r="F1386" s="113" t="s">
        <v>16</v>
      </c>
      <c r="G1386" s="36" t="s">
        <v>744</v>
      </c>
    </row>
    <row r="1387" spans="1:7" ht="15.75" thickBot="1" x14ac:dyDescent="0.3">
      <c r="A1387" s="124"/>
      <c r="B1387" s="47"/>
      <c r="C1387" s="47"/>
      <c r="D1387" s="47"/>
      <c r="E1387" s="47"/>
      <c r="F1387" s="47" t="s">
        <v>534</v>
      </c>
      <c r="G1387" s="37"/>
    </row>
    <row r="1388" spans="1:7" ht="18.75" customHeight="1" thickTop="1" x14ac:dyDescent="0.25"/>
    <row r="1389" spans="1:7" ht="60" customHeight="1" x14ac:dyDescent="0.25">
      <c r="A1389" s="153" t="s">
        <v>384</v>
      </c>
      <c r="B1389" s="154"/>
      <c r="C1389" s="154"/>
      <c r="D1389" s="154"/>
      <c r="E1389" s="154"/>
      <c r="F1389" s="154"/>
      <c r="G1389" s="154"/>
    </row>
    <row r="1391" spans="1:7" x14ac:dyDescent="0.25">
      <c r="A1391" s="59" t="s">
        <v>106</v>
      </c>
      <c r="B1391" s="57"/>
      <c r="C1391" s="57"/>
      <c r="D1391" s="57"/>
      <c r="E1391" s="57"/>
      <c r="F1391" s="57"/>
      <c r="G1391" s="58"/>
    </row>
    <row r="1392" spans="1:7" ht="15.75" thickBot="1" x14ac:dyDescent="0.3">
      <c r="A1392" s="14" t="s">
        <v>11</v>
      </c>
      <c r="G1392" s="15" t="s">
        <v>35</v>
      </c>
    </row>
    <row r="1393" spans="1:7" ht="15.75" thickTop="1" x14ac:dyDescent="0.25">
      <c r="A1393" s="48" t="s">
        <v>0</v>
      </c>
      <c r="B1393" s="49" t="s">
        <v>1</v>
      </c>
      <c r="C1393" s="49" t="s">
        <v>2</v>
      </c>
      <c r="D1393" s="49" t="s">
        <v>3</v>
      </c>
      <c r="E1393" s="49" t="s">
        <v>4</v>
      </c>
      <c r="F1393" s="49" t="s">
        <v>5</v>
      </c>
      <c r="G1393" s="50" t="s">
        <v>6</v>
      </c>
    </row>
    <row r="1394" spans="1:7" x14ac:dyDescent="0.25">
      <c r="A1394" s="128" t="s">
        <v>189</v>
      </c>
      <c r="B1394" s="129"/>
      <c r="C1394" s="129"/>
      <c r="D1394" s="129"/>
      <c r="E1394" s="129"/>
      <c r="F1394" s="130"/>
      <c r="G1394" s="131"/>
    </row>
    <row r="1395" spans="1:7" x14ac:dyDescent="0.25">
      <c r="A1395" s="116" t="s">
        <v>29</v>
      </c>
      <c r="B1395" s="117"/>
      <c r="C1395" s="117"/>
      <c r="D1395" s="117"/>
      <c r="E1395" s="117"/>
      <c r="F1395" s="117"/>
      <c r="G1395" s="118"/>
    </row>
    <row r="1396" spans="1:7" ht="15" customHeight="1" x14ac:dyDescent="0.25">
      <c r="A1396" s="114" t="s">
        <v>389</v>
      </c>
      <c r="B1396" s="4" t="s">
        <v>15</v>
      </c>
      <c r="C1396" s="4" t="s">
        <v>15</v>
      </c>
      <c r="D1396" s="4"/>
      <c r="E1396" s="4"/>
      <c r="F1396" s="4"/>
      <c r="G1396" s="5" t="s">
        <v>163</v>
      </c>
    </row>
    <row r="1397" spans="1:7" x14ac:dyDescent="0.25">
      <c r="A1397" s="123"/>
      <c r="B1397" s="20" t="s">
        <v>26</v>
      </c>
      <c r="C1397" s="20" t="s">
        <v>23</v>
      </c>
      <c r="D1397" s="20"/>
      <c r="E1397" s="20"/>
      <c r="F1397" s="20"/>
      <c r="G1397" s="21" t="s">
        <v>472</v>
      </c>
    </row>
    <row r="1398" spans="1:7" ht="15" customHeight="1" x14ac:dyDescent="0.25">
      <c r="A1398" s="114" t="s">
        <v>390</v>
      </c>
      <c r="B1398" s="4" t="s">
        <v>17</v>
      </c>
      <c r="C1398" s="4"/>
      <c r="D1398" s="4"/>
      <c r="E1398" s="4" t="s">
        <v>17</v>
      </c>
      <c r="F1398" s="4"/>
      <c r="G1398" s="5" t="s">
        <v>470</v>
      </c>
    </row>
    <row r="1399" spans="1:7" x14ac:dyDescent="0.25">
      <c r="A1399" s="115"/>
      <c r="B1399" s="6" t="s">
        <v>26</v>
      </c>
      <c r="C1399" s="6"/>
      <c r="D1399" s="6"/>
      <c r="E1399" s="6" t="s">
        <v>26</v>
      </c>
      <c r="F1399" s="6"/>
      <c r="G1399" s="7"/>
    </row>
    <row r="1400" spans="1:7" ht="15" customHeight="1" x14ac:dyDescent="0.25">
      <c r="A1400" s="116" t="s">
        <v>73</v>
      </c>
      <c r="B1400" s="117"/>
      <c r="C1400" s="117"/>
      <c r="D1400" s="117"/>
      <c r="E1400" s="117"/>
      <c r="F1400" s="117"/>
      <c r="G1400" s="118"/>
    </row>
    <row r="1401" spans="1:7" ht="15" customHeight="1" x14ac:dyDescent="0.25">
      <c r="A1401" s="114" t="s">
        <v>391</v>
      </c>
      <c r="B1401" s="4" t="s">
        <v>13</v>
      </c>
      <c r="C1401" s="4" t="s">
        <v>13</v>
      </c>
      <c r="D1401" s="4"/>
      <c r="E1401" s="4"/>
      <c r="F1401" s="4"/>
      <c r="G1401" s="5" t="s">
        <v>563</v>
      </c>
    </row>
    <row r="1402" spans="1:7" ht="15" customHeight="1" x14ac:dyDescent="0.25">
      <c r="A1402" s="115"/>
      <c r="B1402" s="6" t="s">
        <v>23</v>
      </c>
      <c r="C1402" s="6" t="s">
        <v>26</v>
      </c>
      <c r="D1402" s="6"/>
      <c r="E1402" s="6"/>
      <c r="F1402" s="6"/>
      <c r="G1402" s="7"/>
    </row>
    <row r="1403" spans="1:7" ht="15" customHeight="1" x14ac:dyDescent="0.25">
      <c r="A1403" s="114" t="s">
        <v>392</v>
      </c>
      <c r="B1403" s="4"/>
      <c r="C1403" s="4" t="s">
        <v>12</v>
      </c>
      <c r="D1403" s="4"/>
      <c r="E1403" s="4"/>
      <c r="F1403" s="4" t="s">
        <v>12</v>
      </c>
      <c r="G1403" s="5" t="s">
        <v>160</v>
      </c>
    </row>
    <row r="1404" spans="1:7" ht="15" customHeight="1" x14ac:dyDescent="0.25">
      <c r="A1404" s="115"/>
      <c r="B1404" s="6"/>
      <c r="C1404" s="6" t="s">
        <v>23</v>
      </c>
      <c r="D1404" s="6"/>
      <c r="E1404" s="6"/>
      <c r="F1404" s="6" t="s">
        <v>23</v>
      </c>
      <c r="G1404" s="7"/>
    </row>
    <row r="1405" spans="1:7" ht="15" customHeight="1" x14ac:dyDescent="0.25">
      <c r="A1405" s="114" t="s">
        <v>393</v>
      </c>
      <c r="B1405" s="4"/>
      <c r="C1405" s="4"/>
      <c r="D1405" s="4" t="s">
        <v>17</v>
      </c>
      <c r="E1405" s="4"/>
      <c r="F1405" s="4" t="s">
        <v>17</v>
      </c>
      <c r="G1405" s="5" t="s">
        <v>162</v>
      </c>
    </row>
    <row r="1406" spans="1:7" ht="15" customHeight="1" x14ac:dyDescent="0.25">
      <c r="A1406" s="115"/>
      <c r="B1406" s="20"/>
      <c r="C1406" s="20"/>
      <c r="D1406" s="6" t="s">
        <v>26</v>
      </c>
      <c r="E1406" s="6"/>
      <c r="F1406" s="6" t="s">
        <v>23</v>
      </c>
      <c r="G1406" s="21"/>
    </row>
    <row r="1407" spans="1:7" ht="15" customHeight="1" x14ac:dyDescent="0.25">
      <c r="A1407" s="114" t="s">
        <v>394</v>
      </c>
      <c r="B1407" s="4"/>
      <c r="C1407" s="4"/>
      <c r="D1407" s="4"/>
      <c r="E1407" s="4" t="s">
        <v>12</v>
      </c>
      <c r="F1407" s="31" t="s">
        <v>15</v>
      </c>
      <c r="G1407" s="5" t="s">
        <v>484</v>
      </c>
    </row>
    <row r="1408" spans="1:7" ht="15" customHeight="1" x14ac:dyDescent="0.25">
      <c r="A1408" s="115"/>
      <c r="B1408" s="6"/>
      <c r="C1408" s="6"/>
      <c r="D1408" s="6"/>
      <c r="E1408" s="6" t="s">
        <v>26</v>
      </c>
      <c r="F1408" s="33" t="s">
        <v>33</v>
      </c>
      <c r="G1408" s="7"/>
    </row>
    <row r="1409" spans="1:7" ht="15" customHeight="1" x14ac:dyDescent="0.25">
      <c r="A1409" s="114" t="s">
        <v>395</v>
      </c>
      <c r="B1409" s="4"/>
      <c r="C1409" s="4" t="s">
        <v>17</v>
      </c>
      <c r="D1409" s="4"/>
      <c r="E1409" s="4" t="s">
        <v>15</v>
      </c>
      <c r="F1409" s="4"/>
      <c r="G1409" s="5" t="s">
        <v>471</v>
      </c>
    </row>
    <row r="1410" spans="1:7" ht="15" customHeight="1" x14ac:dyDescent="0.25">
      <c r="A1410" s="115"/>
      <c r="B1410" s="6"/>
      <c r="C1410" s="6" t="s">
        <v>23</v>
      </c>
      <c r="D1410" s="6"/>
      <c r="E1410" s="6" t="s">
        <v>26</v>
      </c>
      <c r="F1410" s="6"/>
      <c r="G1410" s="7"/>
    </row>
    <row r="1411" spans="1:7" ht="15" customHeight="1" x14ac:dyDescent="0.25">
      <c r="A1411" s="116" t="s">
        <v>30</v>
      </c>
      <c r="B1411" s="117"/>
      <c r="C1411" s="117"/>
      <c r="D1411" s="117"/>
      <c r="E1411" s="117"/>
      <c r="F1411" s="117"/>
      <c r="G1411" s="118"/>
    </row>
    <row r="1412" spans="1:7" ht="15" customHeight="1" x14ac:dyDescent="0.25">
      <c r="A1412" s="114" t="s">
        <v>234</v>
      </c>
      <c r="B1412" s="4" t="str">
        <f>IF('Ξένες Γλώσσες'!$B$20="","",'Ξένες Γλώσσες'!$B$20)</f>
        <v/>
      </c>
      <c r="C1412" s="4" t="str">
        <f>IF('Ξένες Γλώσσες'!$C$20="","",'Ξένες Γλώσσες'!$C$20)</f>
        <v/>
      </c>
      <c r="D1412" s="4" t="str">
        <f>IF('Ξένες Γλώσσες'!$D$20="","",'Ξένες Γλώσσες'!$D$20)</f>
        <v>11-1</v>
      </c>
      <c r="E1412" s="4" t="str">
        <f>IF('Ξένες Γλώσσες'!$E$20="","",'Ξένες Γλώσσες'!$E$20)</f>
        <v/>
      </c>
      <c r="F1412" s="4" t="str">
        <f>IF('Ξένες Γλώσσες'!$F$20="","",'Ξένες Γλώσσες'!$F$20)</f>
        <v>11-1</v>
      </c>
      <c r="G1412" s="5" t="str">
        <f>IF('Ξένες Γλώσσες'!$G$20="","",'Ξένες Γλώσσες'!$G$20)</f>
        <v>Κ. Καραγκούνη</v>
      </c>
    </row>
    <row r="1413" spans="1:7" ht="15" customHeight="1" x14ac:dyDescent="0.25">
      <c r="A1413" s="115"/>
      <c r="B1413" s="6" t="str">
        <f>IF('Ξένες Γλώσσες'!$B$21="","",'Ξένες Γλώσσες'!$B$21)</f>
        <v/>
      </c>
      <c r="C1413" s="6" t="str">
        <f>IF('Ξένες Γλώσσες'!$C$21="","",'Ξένες Γλώσσες'!$C$21)</f>
        <v/>
      </c>
      <c r="D1413" s="6" t="str">
        <f>IF('Ξένες Γλώσσες'!$D$21="","",'Ξένες Γλώσσες'!$D$21)</f>
        <v>Α32</v>
      </c>
      <c r="E1413" s="6" t="str">
        <f>IF('Ξένες Γλώσσες'!$E$21="","",'Ξένες Γλώσσες'!$E$21)</f>
        <v/>
      </c>
      <c r="F1413" s="6" t="str">
        <f>IF('Ξένες Γλώσσες'!$F$21="","",'Ξένες Γλώσσες'!$F$21)</f>
        <v>Δ12</v>
      </c>
      <c r="G1413" s="7" t="str">
        <f>IF('Ξένες Γλώσσες'!$G$21="","",'Ξένες Γλώσσες'!$G$21)</f>
        <v/>
      </c>
    </row>
    <row r="1414" spans="1:7" ht="15" customHeight="1" x14ac:dyDescent="0.25">
      <c r="A1414" s="114" t="s">
        <v>235</v>
      </c>
      <c r="B1414" s="4" t="str">
        <f>IF('Ξένες Γλώσσες'!$B$22="","",'Ξένες Γλώσσες'!$B$22)</f>
        <v/>
      </c>
      <c r="C1414" s="4" t="str">
        <f>IF('Ξένες Γλώσσες'!$C$22="","",'Ξένες Γλώσσες'!$C$22)</f>
        <v/>
      </c>
      <c r="D1414" s="4" t="str">
        <f>IF('Ξένες Γλώσσες'!$D$22="","",'Ξένες Γλώσσες'!$D$22)</f>
        <v>3-5</v>
      </c>
      <c r="E1414" s="4" t="str">
        <f>IF('Ξένες Γλώσσες'!$E$22="","",'Ξένες Γλώσσες'!$E$22)</f>
        <v>3-5</v>
      </c>
      <c r="F1414" s="4" t="str">
        <f>IF('Ξένες Γλώσσες'!$F$22="","",'Ξένες Γλώσσες'!$F$22)</f>
        <v/>
      </c>
      <c r="G1414" s="5" t="str">
        <f>IF('Ξένες Γλώσσες'!$G$22="","",'Ξένες Γλώσσες'!$G$22)</f>
        <v>Γ. Βομπίρη</v>
      </c>
    </row>
    <row r="1415" spans="1:7" ht="15" customHeight="1" x14ac:dyDescent="0.25">
      <c r="A1415" s="123"/>
      <c r="B1415" s="20" t="str">
        <f>IF('Ξένες Γλώσσες'!$B$23="","",'Ξένες Γλώσσες'!$B$23)</f>
        <v/>
      </c>
      <c r="C1415" s="20" t="str">
        <f>IF('Ξένες Γλώσσες'!$C$23="","",'Ξένες Γλώσσες'!$C$23)</f>
        <v/>
      </c>
      <c r="D1415" s="20" t="str">
        <f>IF('Ξένες Γλώσσες'!$D$23="","",'Ξένες Γλώσσες'!$D$23)</f>
        <v>Α5ος</v>
      </c>
      <c r="E1415" s="20" t="str">
        <f>IF('Ξένες Γλώσσες'!$E$23="","",'Ξένες Γλώσσες'!$E$23)</f>
        <v>Α5ος</v>
      </c>
      <c r="F1415" s="20" t="str">
        <f>IF('Ξένες Γλώσσες'!$F$23="","",'Ξένες Γλώσσες'!$F$23)</f>
        <v/>
      </c>
      <c r="G1415" s="21" t="str">
        <f>IF('Ξένες Γλώσσες'!$G$23="","",'Ξένες Γλώσσες'!$G$23)</f>
        <v/>
      </c>
    </row>
    <row r="1416" spans="1:7" ht="15" customHeight="1" x14ac:dyDescent="0.25">
      <c r="A1416" s="114" t="s">
        <v>236</v>
      </c>
      <c r="B1416" s="4" t="str">
        <f>IF('Ξένες Γλώσσες'!$B$24="","",'Ξένες Γλώσσες'!$B$24)</f>
        <v/>
      </c>
      <c r="C1416" s="4" t="str">
        <f>IF('Ξένες Γλώσσες'!$C$24="","",'Ξένες Γλώσσες'!$C$24)</f>
        <v>11-1</v>
      </c>
      <c r="D1416" s="4" t="str">
        <f>IF('Ξένες Γλώσσες'!$D$24="","",'Ξένες Γλώσσες'!$D$24)</f>
        <v/>
      </c>
      <c r="E1416" s="4" t="str">
        <f>IF('Ξένες Γλώσσες'!$E$24="","",'Ξένες Γλώσσες'!$E$24)</f>
        <v>9-11</v>
      </c>
      <c r="F1416" s="4" t="str">
        <f>IF('Ξένες Γλώσσες'!$F$24="","",'Ξένες Γλώσσες'!$F$24)</f>
        <v/>
      </c>
      <c r="G1416" s="5" t="str">
        <f>IF('Ξένες Γλώσσες'!$G$24="","",'Ξένες Γλώσσες'!$G$24)</f>
        <v xml:space="preserve">Ι. Ζήκου </v>
      </c>
    </row>
    <row r="1417" spans="1:7" x14ac:dyDescent="0.25">
      <c r="A1417" s="115"/>
      <c r="B1417" s="6" t="str">
        <f>IF('Ξένες Γλώσσες'!$B$25="","",'Ξένες Γλώσσες'!$B$25)</f>
        <v/>
      </c>
      <c r="C1417" s="6" t="str">
        <f>IF('Ξένες Γλώσσες'!$C$25="","",'Ξένες Γλώσσες'!$C$25)</f>
        <v>Α5ος</v>
      </c>
      <c r="D1417" s="6" t="str">
        <f>IF('Ξένες Γλώσσες'!$D$25="","",'Ξένες Γλώσσες'!$D$25)</f>
        <v/>
      </c>
      <c r="E1417" s="6" t="str">
        <f>IF('Ξένες Γλώσσες'!$E$25="","",'Ξένες Γλώσσες'!$E$25)</f>
        <v>Α5ος</v>
      </c>
      <c r="F1417" s="6" t="str">
        <f>IF('Ξένες Γλώσσες'!$F$25="","",'Ξένες Γλώσσες'!$F$25)</f>
        <v/>
      </c>
      <c r="G1417" s="7" t="str">
        <f>IF('Ξένες Γλώσσες'!$G$25="","",'Ξένες Γλώσσες'!$G$25)</f>
        <v/>
      </c>
    </row>
    <row r="1418" spans="1:7" x14ac:dyDescent="0.25">
      <c r="A1418" s="116" t="s">
        <v>31</v>
      </c>
      <c r="B1418" s="117"/>
      <c r="C1418" s="117"/>
      <c r="D1418" s="117"/>
      <c r="E1418" s="117"/>
      <c r="F1418" s="117"/>
      <c r="G1418" s="118"/>
    </row>
    <row r="1419" spans="1:7" ht="15" customHeight="1" x14ac:dyDescent="0.25">
      <c r="A1419" s="114" t="s">
        <v>536</v>
      </c>
      <c r="B1419" s="4"/>
      <c r="C1419" s="4"/>
      <c r="D1419" s="31" t="s">
        <v>15</v>
      </c>
      <c r="E1419" s="31"/>
      <c r="F1419" s="31"/>
      <c r="G1419" s="32" t="s">
        <v>472</v>
      </c>
    </row>
    <row r="1420" spans="1:7" x14ac:dyDescent="0.25">
      <c r="A1420" s="123"/>
      <c r="B1420" s="20"/>
      <c r="C1420" s="20"/>
      <c r="D1420" s="39" t="s">
        <v>420</v>
      </c>
      <c r="E1420" s="39"/>
      <c r="F1420" s="39"/>
      <c r="G1420" s="36"/>
    </row>
    <row r="1421" spans="1:7" ht="15" customHeight="1" x14ac:dyDescent="0.25">
      <c r="A1421" s="119" t="s">
        <v>537</v>
      </c>
      <c r="B1421" s="20"/>
      <c r="C1421" s="20"/>
      <c r="D1421" s="39"/>
      <c r="E1421" s="39" t="s">
        <v>14</v>
      </c>
      <c r="F1421" s="39"/>
      <c r="G1421" s="36" t="s">
        <v>472</v>
      </c>
    </row>
    <row r="1422" spans="1:7" x14ac:dyDescent="0.25">
      <c r="A1422" s="125"/>
      <c r="B1422" s="6"/>
      <c r="C1422" s="6"/>
      <c r="D1422" s="33"/>
      <c r="E1422" s="33" t="s">
        <v>24</v>
      </c>
      <c r="F1422" s="33"/>
      <c r="G1422" s="34"/>
    </row>
    <row r="1423" spans="1:7" ht="15" customHeight="1" x14ac:dyDescent="0.25">
      <c r="A1423" s="114" t="s">
        <v>390</v>
      </c>
      <c r="B1423" s="4"/>
      <c r="C1423" s="4"/>
      <c r="D1423" s="31" t="s">
        <v>12</v>
      </c>
      <c r="E1423" s="31"/>
      <c r="F1423" s="31"/>
      <c r="G1423" s="32" t="s">
        <v>692</v>
      </c>
    </row>
    <row r="1424" spans="1:7" x14ac:dyDescent="0.25">
      <c r="A1424" s="123"/>
      <c r="B1424" s="20"/>
      <c r="C1424" s="20"/>
      <c r="D1424" s="39" t="s">
        <v>7</v>
      </c>
      <c r="E1424" s="39"/>
      <c r="F1424" s="39"/>
      <c r="G1424" s="36"/>
    </row>
    <row r="1425" spans="1:7" ht="15" customHeight="1" x14ac:dyDescent="0.25">
      <c r="A1425" s="114" t="s">
        <v>392</v>
      </c>
      <c r="B1425" s="4"/>
      <c r="C1425" s="4"/>
      <c r="D1425" s="4"/>
      <c r="E1425" s="4"/>
      <c r="F1425" s="31" t="s">
        <v>13</v>
      </c>
      <c r="G1425" s="32"/>
    </row>
    <row r="1426" spans="1:7" x14ac:dyDescent="0.25">
      <c r="A1426" s="115"/>
      <c r="B1426" s="6"/>
      <c r="C1426" s="6"/>
      <c r="D1426" s="6"/>
      <c r="E1426" s="6"/>
      <c r="F1426" s="33" t="s">
        <v>23</v>
      </c>
      <c r="G1426" s="34"/>
    </row>
    <row r="1427" spans="1:7" ht="15" customHeight="1" x14ac:dyDescent="0.25">
      <c r="A1427" s="114" t="s">
        <v>394</v>
      </c>
      <c r="B1427" s="4"/>
      <c r="C1427" s="31" t="s">
        <v>16</v>
      </c>
      <c r="D1427" s="31"/>
      <c r="E1427" s="31" t="s">
        <v>16</v>
      </c>
      <c r="F1427" s="4"/>
      <c r="G1427" s="32" t="s">
        <v>758</v>
      </c>
    </row>
    <row r="1428" spans="1:7" x14ac:dyDescent="0.25">
      <c r="A1428" s="119"/>
      <c r="B1428" s="20"/>
      <c r="C1428" s="39" t="s">
        <v>534</v>
      </c>
      <c r="D1428" s="39"/>
      <c r="E1428" s="39" t="s">
        <v>642</v>
      </c>
      <c r="F1428" s="20"/>
      <c r="G1428" s="36"/>
    </row>
    <row r="1429" spans="1:7" ht="15" customHeight="1" x14ac:dyDescent="0.25">
      <c r="A1429" s="119"/>
      <c r="B1429" s="20"/>
      <c r="C1429" s="39"/>
      <c r="D1429" s="39"/>
      <c r="E1429" s="39" t="s">
        <v>16</v>
      </c>
      <c r="F1429" s="20"/>
      <c r="G1429" s="36"/>
    </row>
    <row r="1430" spans="1:7" x14ac:dyDescent="0.25">
      <c r="A1430" s="115"/>
      <c r="B1430" s="6"/>
      <c r="C1430" s="33"/>
      <c r="D1430" s="33"/>
      <c r="E1430" s="33" t="s">
        <v>535</v>
      </c>
      <c r="F1430" s="6"/>
      <c r="G1430" s="34"/>
    </row>
    <row r="1431" spans="1:7" ht="15" customHeight="1" x14ac:dyDescent="0.25">
      <c r="A1431" s="114" t="s">
        <v>395</v>
      </c>
      <c r="B1431" s="31" t="s">
        <v>12</v>
      </c>
      <c r="C1431" s="31"/>
      <c r="D1431" s="31"/>
      <c r="E1431" s="4" t="s">
        <v>13</v>
      </c>
      <c r="F1431" s="4"/>
      <c r="G1431" s="32" t="s">
        <v>471</v>
      </c>
    </row>
    <row r="1432" spans="1:7" ht="15" customHeight="1" x14ac:dyDescent="0.25">
      <c r="A1432" s="115"/>
      <c r="B1432" s="33" t="s">
        <v>535</v>
      </c>
      <c r="C1432" s="33"/>
      <c r="D1432" s="33"/>
      <c r="E1432" s="6" t="s">
        <v>23</v>
      </c>
      <c r="F1432" s="6"/>
      <c r="G1432" s="34"/>
    </row>
    <row r="1433" spans="1:7" ht="15" customHeight="1" x14ac:dyDescent="0.25">
      <c r="A1433" s="119" t="s">
        <v>391</v>
      </c>
      <c r="B1433" s="31" t="s">
        <v>16</v>
      </c>
      <c r="C1433" s="65"/>
      <c r="D1433" s="113" t="s">
        <v>16</v>
      </c>
      <c r="E1433" s="18"/>
      <c r="F1433" s="31" t="s">
        <v>14</v>
      </c>
      <c r="G1433" s="36" t="s">
        <v>759</v>
      </c>
    </row>
    <row r="1434" spans="1:7" ht="15.75" thickBot="1" x14ac:dyDescent="0.3">
      <c r="A1434" s="124"/>
      <c r="B1434" s="47" t="s">
        <v>33</v>
      </c>
      <c r="C1434" s="47"/>
      <c r="D1434" s="47" t="s">
        <v>534</v>
      </c>
      <c r="E1434" s="22"/>
      <c r="F1434" s="22" t="s">
        <v>535</v>
      </c>
      <c r="G1434" s="9"/>
    </row>
    <row r="1435" spans="1:7" ht="15.75" thickTop="1" x14ac:dyDescent="0.25">
      <c r="B1435" s="110"/>
      <c r="C1435" s="110"/>
      <c r="D1435" s="110"/>
    </row>
    <row r="1436" spans="1:7" x14ac:dyDescent="0.25">
      <c r="A1436" s="59" t="s">
        <v>106</v>
      </c>
      <c r="B1436" s="57"/>
      <c r="C1436" s="57"/>
      <c r="D1436" s="57"/>
      <c r="E1436" s="57"/>
      <c r="F1436" s="57"/>
      <c r="G1436" s="58"/>
    </row>
    <row r="1437" spans="1:7" ht="15.75" thickBot="1" x14ac:dyDescent="0.3">
      <c r="A1437" s="14" t="s">
        <v>11</v>
      </c>
      <c r="G1437" s="15" t="s">
        <v>40</v>
      </c>
    </row>
    <row r="1438" spans="1:7" ht="14.25" customHeight="1" thickTop="1" x14ac:dyDescent="0.25">
      <c r="A1438" s="48" t="s">
        <v>0</v>
      </c>
      <c r="B1438" s="49" t="s">
        <v>1</v>
      </c>
      <c r="C1438" s="49" t="s">
        <v>2</v>
      </c>
      <c r="D1438" s="49" t="s">
        <v>3</v>
      </c>
      <c r="E1438" s="49" t="s">
        <v>4</v>
      </c>
      <c r="F1438" s="49" t="s">
        <v>5</v>
      </c>
      <c r="G1438" s="50" t="s">
        <v>6</v>
      </c>
    </row>
    <row r="1439" spans="1:7" ht="14.25" customHeight="1" x14ac:dyDescent="0.25">
      <c r="A1439" s="128" t="s">
        <v>198</v>
      </c>
      <c r="B1439" s="129"/>
      <c r="C1439" s="129"/>
      <c r="D1439" s="129"/>
      <c r="E1439" s="129"/>
      <c r="F1439" s="130"/>
      <c r="G1439" s="131"/>
    </row>
    <row r="1440" spans="1:7" ht="14.25" customHeight="1" x14ac:dyDescent="0.25">
      <c r="A1440" s="116" t="s">
        <v>73</v>
      </c>
      <c r="B1440" s="117"/>
      <c r="C1440" s="117"/>
      <c r="D1440" s="117"/>
      <c r="E1440" s="117"/>
      <c r="F1440" s="117"/>
      <c r="G1440" s="118"/>
    </row>
    <row r="1441" spans="1:7" s="79" customFormat="1" ht="11.25" customHeight="1" x14ac:dyDescent="0.2">
      <c r="A1441" s="126" t="s">
        <v>396</v>
      </c>
      <c r="B1441" s="76" t="s">
        <v>17</v>
      </c>
      <c r="C1441" s="76"/>
      <c r="D1441" s="76" t="s">
        <v>17</v>
      </c>
      <c r="E1441" s="76"/>
      <c r="F1441" s="76"/>
      <c r="G1441" s="78" t="s">
        <v>473</v>
      </c>
    </row>
    <row r="1442" spans="1:7" s="79" customFormat="1" ht="11.25" customHeight="1" x14ac:dyDescent="0.2">
      <c r="A1442" s="156"/>
      <c r="B1442" s="80" t="s">
        <v>10</v>
      </c>
      <c r="C1442" s="80"/>
      <c r="D1442" s="80" t="s">
        <v>10</v>
      </c>
      <c r="E1442" s="80"/>
      <c r="F1442" s="80"/>
      <c r="G1442" s="82"/>
    </row>
    <row r="1443" spans="1:7" s="79" customFormat="1" ht="11.25" customHeight="1" x14ac:dyDescent="0.2">
      <c r="A1443" s="126" t="s">
        <v>397</v>
      </c>
      <c r="B1443" s="76"/>
      <c r="C1443" s="77" t="s">
        <v>12</v>
      </c>
      <c r="D1443" s="76"/>
      <c r="E1443" s="77" t="s">
        <v>13</v>
      </c>
      <c r="F1443" s="76"/>
      <c r="G1443" s="78" t="s">
        <v>469</v>
      </c>
    </row>
    <row r="1444" spans="1:7" s="79" customFormat="1" ht="11.25" customHeight="1" x14ac:dyDescent="0.2">
      <c r="A1444" s="127"/>
      <c r="B1444" s="83"/>
      <c r="C1444" s="88" t="s">
        <v>33</v>
      </c>
      <c r="D1444" s="83"/>
      <c r="E1444" s="88" t="s">
        <v>33</v>
      </c>
      <c r="F1444" s="83"/>
      <c r="G1444" s="82"/>
    </row>
    <row r="1445" spans="1:7" s="79" customFormat="1" ht="11.25" customHeight="1" x14ac:dyDescent="0.2">
      <c r="A1445" s="126" t="s">
        <v>398</v>
      </c>
      <c r="B1445" s="76"/>
      <c r="C1445" s="76"/>
      <c r="D1445" s="77" t="s">
        <v>14</v>
      </c>
      <c r="E1445" s="77" t="s">
        <v>17</v>
      </c>
      <c r="F1445" s="76"/>
      <c r="G1445" s="78" t="s">
        <v>474</v>
      </c>
    </row>
    <row r="1446" spans="1:7" s="79" customFormat="1" ht="11.25" customHeight="1" x14ac:dyDescent="0.2">
      <c r="A1446" s="127"/>
      <c r="B1446" s="83"/>
      <c r="C1446" s="83"/>
      <c r="D1446" s="88" t="s">
        <v>420</v>
      </c>
      <c r="E1446" s="88" t="s">
        <v>33</v>
      </c>
      <c r="F1446" s="83"/>
      <c r="G1446" s="85"/>
    </row>
    <row r="1447" spans="1:7" s="79" customFormat="1" ht="11.25" customHeight="1" x14ac:dyDescent="0.2">
      <c r="A1447" s="126" t="s">
        <v>485</v>
      </c>
      <c r="B1447" s="76"/>
      <c r="C1447" s="76" t="s">
        <v>17</v>
      </c>
      <c r="D1447" s="76"/>
      <c r="E1447" s="76"/>
      <c r="F1447" s="76" t="s">
        <v>17</v>
      </c>
      <c r="G1447" s="78" t="s">
        <v>486</v>
      </c>
    </row>
    <row r="1448" spans="1:7" s="79" customFormat="1" ht="11.25" customHeight="1" x14ac:dyDescent="0.2">
      <c r="A1448" s="127"/>
      <c r="B1448" s="83"/>
      <c r="C1448" s="83" t="s">
        <v>33</v>
      </c>
      <c r="D1448" s="83"/>
      <c r="E1448" s="83"/>
      <c r="F1448" s="83" t="s">
        <v>79</v>
      </c>
      <c r="G1448" s="85"/>
    </row>
    <row r="1449" spans="1:7" s="79" customFormat="1" ht="11.25" customHeight="1" x14ac:dyDescent="0.2">
      <c r="A1449" s="126" t="s">
        <v>399</v>
      </c>
      <c r="B1449" s="76" t="s">
        <v>15</v>
      </c>
      <c r="C1449" s="76"/>
      <c r="D1449" s="76"/>
      <c r="E1449" s="76" t="s">
        <v>15</v>
      </c>
      <c r="F1449" s="76"/>
      <c r="G1449" s="78" t="s">
        <v>444</v>
      </c>
    </row>
    <row r="1450" spans="1:7" s="79" customFormat="1" ht="11.25" customHeight="1" x14ac:dyDescent="0.2">
      <c r="A1450" s="156"/>
      <c r="B1450" s="83" t="s">
        <v>10</v>
      </c>
      <c r="C1450" s="83"/>
      <c r="D1450" s="83"/>
      <c r="E1450" s="83" t="s">
        <v>10</v>
      </c>
      <c r="F1450" s="83"/>
      <c r="G1450" s="82"/>
    </row>
    <row r="1451" spans="1:7" s="79" customFormat="1" ht="11.25" customHeight="1" x14ac:dyDescent="0.2">
      <c r="A1451" s="126" t="s">
        <v>400</v>
      </c>
      <c r="B1451" s="77" t="s">
        <v>13</v>
      </c>
      <c r="C1451" s="76"/>
      <c r="D1451" s="76"/>
      <c r="E1451" s="76"/>
      <c r="F1451" s="76" t="s">
        <v>12</v>
      </c>
      <c r="G1451" s="78" t="s">
        <v>159</v>
      </c>
    </row>
    <row r="1452" spans="1:7" s="79" customFormat="1" ht="11.25" customHeight="1" x14ac:dyDescent="0.2">
      <c r="A1452" s="127"/>
      <c r="B1452" s="88" t="s">
        <v>33</v>
      </c>
      <c r="C1452" s="83"/>
      <c r="D1452" s="83"/>
      <c r="E1452" s="83"/>
      <c r="F1452" s="83" t="s">
        <v>79</v>
      </c>
      <c r="G1452" s="85"/>
    </row>
    <row r="1453" spans="1:7" s="79" customFormat="1" ht="11.25" customHeight="1" x14ac:dyDescent="0.2">
      <c r="A1453" s="126" t="s">
        <v>401</v>
      </c>
      <c r="B1453" s="76"/>
      <c r="C1453" s="77" t="s">
        <v>12</v>
      </c>
      <c r="D1453" s="76"/>
      <c r="E1453" s="77" t="s">
        <v>14</v>
      </c>
      <c r="F1453" s="76"/>
      <c r="G1453" s="78" t="s">
        <v>471</v>
      </c>
    </row>
    <row r="1454" spans="1:7" s="79" customFormat="1" ht="11.25" customHeight="1" x14ac:dyDescent="0.2">
      <c r="A1454" s="127"/>
      <c r="B1454" s="83"/>
      <c r="C1454" s="88" t="s">
        <v>420</v>
      </c>
      <c r="D1454" s="83"/>
      <c r="E1454" s="88" t="s">
        <v>79</v>
      </c>
      <c r="F1454" s="83"/>
      <c r="G1454" s="85"/>
    </row>
    <row r="1455" spans="1:7" s="79" customFormat="1" ht="11.25" customHeight="1" x14ac:dyDescent="0.2">
      <c r="A1455" s="126" t="s">
        <v>402</v>
      </c>
      <c r="B1455" s="76"/>
      <c r="C1455" s="76"/>
      <c r="D1455" s="77" t="s">
        <v>13</v>
      </c>
      <c r="E1455" s="76"/>
      <c r="F1455" s="76" t="s">
        <v>13</v>
      </c>
      <c r="G1455" s="84" t="s">
        <v>749</v>
      </c>
    </row>
    <row r="1456" spans="1:7" s="79" customFormat="1" ht="11.25" customHeight="1" x14ac:dyDescent="0.2">
      <c r="A1456" s="127"/>
      <c r="B1456" s="83"/>
      <c r="C1456" s="83"/>
      <c r="D1456" s="88" t="s">
        <v>79</v>
      </c>
      <c r="E1456" s="83"/>
      <c r="F1456" s="83" t="s">
        <v>420</v>
      </c>
      <c r="G1456" s="106"/>
    </row>
    <row r="1457" spans="1:7" s="79" customFormat="1" ht="11.25" customHeight="1" x14ac:dyDescent="0.2">
      <c r="A1457" s="183" t="s">
        <v>655</v>
      </c>
      <c r="B1457" s="76"/>
      <c r="C1457" s="77" t="s">
        <v>15</v>
      </c>
      <c r="D1457" s="77"/>
      <c r="E1457" s="77" t="s">
        <v>12</v>
      </c>
      <c r="F1457" s="77"/>
      <c r="G1457" s="78" t="s">
        <v>470</v>
      </c>
    </row>
    <row r="1458" spans="1:7" s="79" customFormat="1" ht="11.25" customHeight="1" x14ac:dyDescent="0.2">
      <c r="A1458" s="184"/>
      <c r="B1458" s="83"/>
      <c r="C1458" s="88" t="s">
        <v>33</v>
      </c>
      <c r="D1458" s="88"/>
      <c r="E1458" s="88" t="s">
        <v>10</v>
      </c>
      <c r="F1458" s="88"/>
      <c r="G1458" s="85" t="s">
        <v>751</v>
      </c>
    </row>
    <row r="1459" spans="1:7" s="79" customFormat="1" ht="11.25" customHeight="1" x14ac:dyDescent="0.2">
      <c r="A1459" s="126" t="s">
        <v>414</v>
      </c>
      <c r="B1459" s="76"/>
      <c r="C1459" s="77" t="s">
        <v>14</v>
      </c>
      <c r="D1459" s="76"/>
      <c r="E1459" s="77"/>
      <c r="F1459" s="76" t="s">
        <v>14</v>
      </c>
      <c r="G1459" s="84" t="s">
        <v>750</v>
      </c>
    </row>
    <row r="1460" spans="1:7" s="79" customFormat="1" ht="11.25" customHeight="1" x14ac:dyDescent="0.2">
      <c r="A1460" s="156"/>
      <c r="B1460" s="80"/>
      <c r="C1460" s="81" t="s">
        <v>53</v>
      </c>
      <c r="D1460" s="80"/>
      <c r="E1460" s="81"/>
      <c r="F1460" s="80" t="s">
        <v>33</v>
      </c>
      <c r="G1460" s="106"/>
    </row>
    <row r="1461" spans="1:7" s="79" customFormat="1" ht="11.25" customHeight="1" x14ac:dyDescent="0.2">
      <c r="A1461" s="126" t="s">
        <v>403</v>
      </c>
      <c r="B1461" s="76"/>
      <c r="C1461" s="76" t="s">
        <v>13</v>
      </c>
      <c r="D1461" s="77" t="s">
        <v>13</v>
      </c>
      <c r="E1461" s="76"/>
      <c r="F1461" s="76"/>
      <c r="G1461" s="78" t="s">
        <v>382</v>
      </c>
    </row>
    <row r="1462" spans="1:7" s="79" customFormat="1" ht="11.25" customHeight="1" x14ac:dyDescent="0.2">
      <c r="A1462" s="127"/>
      <c r="B1462" s="83"/>
      <c r="C1462" s="80" t="s">
        <v>33</v>
      </c>
      <c r="D1462" s="88" t="s">
        <v>33</v>
      </c>
      <c r="E1462" s="83"/>
      <c r="F1462" s="83"/>
      <c r="G1462" s="85"/>
    </row>
    <row r="1463" spans="1:7" s="79" customFormat="1" ht="11.25" customHeight="1" x14ac:dyDescent="0.2">
      <c r="A1463" s="126" t="s">
        <v>487</v>
      </c>
      <c r="B1463" s="77" t="s">
        <v>13</v>
      </c>
      <c r="C1463" s="77"/>
      <c r="D1463" s="77"/>
      <c r="E1463" s="77" t="s">
        <v>14</v>
      </c>
      <c r="F1463" s="76"/>
      <c r="G1463" s="78" t="s">
        <v>484</v>
      </c>
    </row>
    <row r="1464" spans="1:7" s="79" customFormat="1" ht="11.25" customHeight="1" x14ac:dyDescent="0.2">
      <c r="A1464" s="156"/>
      <c r="B1464" s="81" t="s">
        <v>79</v>
      </c>
      <c r="C1464" s="81"/>
      <c r="D1464" s="81"/>
      <c r="E1464" s="81" t="s">
        <v>33</v>
      </c>
      <c r="F1464" s="80"/>
      <c r="G1464" s="82"/>
    </row>
    <row r="1465" spans="1:7" s="79" customFormat="1" ht="11.25" customHeight="1" x14ac:dyDescent="0.2">
      <c r="A1465" s="126" t="s">
        <v>404</v>
      </c>
      <c r="B1465" s="76" t="str">
        <f t="shared" ref="B1465:G1466" si="100">IF(B439="","",B439)</f>
        <v/>
      </c>
      <c r="C1465" s="76" t="str">
        <f t="shared" si="100"/>
        <v/>
      </c>
      <c r="D1465" s="76" t="str">
        <f t="shared" si="100"/>
        <v>9-1</v>
      </c>
      <c r="E1465" s="76" t="str">
        <f t="shared" si="100"/>
        <v/>
      </c>
      <c r="F1465" s="76" t="str">
        <f t="shared" si="100"/>
        <v/>
      </c>
      <c r="G1465" s="78" t="str">
        <f t="shared" si="100"/>
        <v>Γ. Μούρτος</v>
      </c>
    </row>
    <row r="1466" spans="1:7" s="79" customFormat="1" ht="11.25" customHeight="1" x14ac:dyDescent="0.2">
      <c r="A1466" s="127"/>
      <c r="B1466" s="83" t="str">
        <f t="shared" si="100"/>
        <v/>
      </c>
      <c r="C1466" s="83" t="str">
        <f t="shared" si="100"/>
        <v/>
      </c>
      <c r="D1466" s="83" t="str">
        <f t="shared" si="100"/>
        <v>Υ</v>
      </c>
      <c r="E1466" s="83" t="str">
        <f t="shared" si="100"/>
        <v/>
      </c>
      <c r="F1466" s="83" t="str">
        <f t="shared" si="100"/>
        <v/>
      </c>
      <c r="G1466" s="85" t="str">
        <f t="shared" si="100"/>
        <v/>
      </c>
    </row>
    <row r="1467" spans="1:7" ht="14.25" customHeight="1" x14ac:dyDescent="0.25">
      <c r="A1467" s="116" t="s">
        <v>31</v>
      </c>
      <c r="B1467" s="117"/>
      <c r="C1467" s="117"/>
      <c r="D1467" s="117"/>
      <c r="E1467" s="117"/>
      <c r="F1467" s="117"/>
      <c r="G1467" s="118"/>
    </row>
    <row r="1468" spans="1:7" s="79" customFormat="1" ht="11.25" customHeight="1" x14ac:dyDescent="0.2">
      <c r="A1468" s="126" t="s">
        <v>396</v>
      </c>
      <c r="B1468" s="77"/>
      <c r="C1468" s="77"/>
      <c r="D1468" s="77"/>
      <c r="E1468" s="77" t="s">
        <v>15</v>
      </c>
      <c r="F1468" s="77"/>
      <c r="G1468" s="84" t="s">
        <v>473</v>
      </c>
    </row>
    <row r="1469" spans="1:7" s="79" customFormat="1" ht="11.25" customHeight="1" x14ac:dyDescent="0.2">
      <c r="A1469" s="156"/>
      <c r="B1469" s="81"/>
      <c r="C1469" s="81"/>
      <c r="D1469" s="81"/>
      <c r="E1469" s="81" t="s">
        <v>420</v>
      </c>
      <c r="F1469" s="81"/>
      <c r="G1469" s="111"/>
    </row>
    <row r="1470" spans="1:7" s="79" customFormat="1" ht="11.25" customHeight="1" x14ac:dyDescent="0.2">
      <c r="A1470" s="126" t="s">
        <v>397</v>
      </c>
      <c r="B1470" s="77"/>
      <c r="C1470" s="77"/>
      <c r="D1470" s="77"/>
      <c r="E1470" s="77"/>
      <c r="F1470" s="77" t="s">
        <v>15</v>
      </c>
      <c r="G1470" s="84" t="s">
        <v>755</v>
      </c>
    </row>
    <row r="1471" spans="1:7" s="79" customFormat="1" ht="11.25" customHeight="1" x14ac:dyDescent="0.2">
      <c r="A1471" s="127"/>
      <c r="B1471" s="81"/>
      <c r="C1471" s="81"/>
      <c r="D1471" s="88"/>
      <c r="E1471" s="88"/>
      <c r="F1471" s="81" t="s">
        <v>535</v>
      </c>
      <c r="G1471" s="111"/>
    </row>
    <row r="1472" spans="1:7" s="79" customFormat="1" ht="11.25" customHeight="1" x14ac:dyDescent="0.2">
      <c r="A1472" s="126" t="s">
        <v>398</v>
      </c>
      <c r="B1472" s="77"/>
      <c r="C1472" s="77"/>
      <c r="D1472" s="77" t="s">
        <v>16</v>
      </c>
      <c r="E1472" s="77"/>
      <c r="F1472" s="77"/>
      <c r="G1472" s="84" t="s">
        <v>766</v>
      </c>
    </row>
    <row r="1473" spans="1:7" s="79" customFormat="1" ht="11.25" customHeight="1" x14ac:dyDescent="0.2">
      <c r="A1473" s="127"/>
      <c r="B1473" s="88"/>
      <c r="C1473" s="88"/>
      <c r="D1473" s="81" t="s">
        <v>535</v>
      </c>
      <c r="E1473" s="88"/>
      <c r="F1473" s="88"/>
      <c r="G1473" s="106"/>
    </row>
    <row r="1474" spans="1:7" s="79" customFormat="1" ht="11.25" customHeight="1" x14ac:dyDescent="0.2">
      <c r="A1474" s="126" t="s">
        <v>485</v>
      </c>
      <c r="B1474" s="77"/>
      <c r="C1474" s="77" t="s">
        <v>15</v>
      </c>
      <c r="D1474" s="77" t="s">
        <v>12</v>
      </c>
      <c r="E1474" s="77"/>
      <c r="F1474" s="77"/>
      <c r="G1474" s="84" t="s">
        <v>709</v>
      </c>
    </row>
    <row r="1475" spans="1:7" s="79" customFormat="1" ht="11.25" customHeight="1" x14ac:dyDescent="0.2">
      <c r="A1475" s="155"/>
      <c r="B1475" s="81"/>
      <c r="C1475" s="81" t="s">
        <v>535</v>
      </c>
      <c r="D1475" s="81" t="s">
        <v>535</v>
      </c>
      <c r="E1475" s="81"/>
      <c r="F1475" s="81"/>
      <c r="G1475" s="111"/>
    </row>
    <row r="1476" spans="1:7" s="79" customFormat="1" ht="11.25" customHeight="1" x14ac:dyDescent="0.2">
      <c r="A1476" s="126" t="s">
        <v>399</v>
      </c>
      <c r="B1476" s="77"/>
      <c r="C1476" s="77"/>
      <c r="D1476" s="77"/>
      <c r="E1476" s="77"/>
      <c r="F1476" s="77" t="s">
        <v>12</v>
      </c>
      <c r="G1476" s="84" t="s">
        <v>769</v>
      </c>
    </row>
    <row r="1477" spans="1:7" s="79" customFormat="1" ht="11.25" customHeight="1" x14ac:dyDescent="0.2">
      <c r="A1477" s="155"/>
      <c r="B1477" s="81"/>
      <c r="C1477" s="81"/>
      <c r="D1477" s="81"/>
      <c r="E1477" s="81"/>
      <c r="F1477" s="81" t="s">
        <v>535</v>
      </c>
      <c r="G1477" s="111"/>
    </row>
    <row r="1478" spans="1:7" s="79" customFormat="1" ht="11.25" customHeight="1" x14ac:dyDescent="0.2">
      <c r="A1478" s="155"/>
      <c r="B1478" s="81"/>
      <c r="C1478" s="81"/>
      <c r="D1478" s="81"/>
      <c r="E1478" s="81"/>
      <c r="F1478" s="81"/>
      <c r="G1478" s="111"/>
    </row>
    <row r="1479" spans="1:7" s="79" customFormat="1" ht="11.25" customHeight="1" x14ac:dyDescent="0.2">
      <c r="A1479" s="127"/>
      <c r="B1479" s="88"/>
      <c r="C1479" s="88"/>
      <c r="D1479" s="88"/>
      <c r="E1479" s="88"/>
      <c r="F1479" s="88"/>
      <c r="G1479" s="106"/>
    </row>
    <row r="1480" spans="1:7" s="79" customFormat="1" ht="11.25" customHeight="1" x14ac:dyDescent="0.2">
      <c r="A1480" s="126" t="s">
        <v>401</v>
      </c>
      <c r="B1480" s="77"/>
      <c r="C1480" s="77" t="s">
        <v>14</v>
      </c>
      <c r="D1480" s="77"/>
      <c r="E1480" s="77"/>
      <c r="F1480" s="77"/>
      <c r="G1480" s="111" t="s">
        <v>763</v>
      </c>
    </row>
    <row r="1481" spans="1:7" s="79" customFormat="1" ht="11.25" customHeight="1" x14ac:dyDescent="0.2">
      <c r="A1481" s="127"/>
      <c r="B1481" s="88"/>
      <c r="C1481" s="88" t="s">
        <v>38</v>
      </c>
      <c r="D1481" s="88"/>
      <c r="E1481" s="88"/>
      <c r="F1481" s="88"/>
      <c r="G1481" s="106"/>
    </row>
    <row r="1482" spans="1:7" s="79" customFormat="1" ht="11.25" customHeight="1" x14ac:dyDescent="0.2">
      <c r="A1482" s="126" t="s">
        <v>402</v>
      </c>
      <c r="B1482" s="77"/>
      <c r="C1482" s="77"/>
      <c r="D1482" s="77"/>
      <c r="E1482" s="77"/>
      <c r="F1482" s="77"/>
      <c r="G1482" s="84"/>
    </row>
    <row r="1483" spans="1:7" s="79" customFormat="1" ht="11.25" customHeight="1" x14ac:dyDescent="0.2">
      <c r="A1483" s="155"/>
      <c r="B1483" s="81"/>
      <c r="C1483" s="81"/>
      <c r="D1483" s="81"/>
      <c r="E1483" s="81"/>
      <c r="F1483" s="81"/>
      <c r="G1483" s="111"/>
    </row>
    <row r="1484" spans="1:7" s="79" customFormat="1" ht="11.25" customHeight="1" x14ac:dyDescent="0.2">
      <c r="A1484" s="155"/>
      <c r="B1484" s="81" t="s">
        <v>14</v>
      </c>
      <c r="C1484" s="81" t="s">
        <v>16</v>
      </c>
      <c r="D1484" s="81"/>
      <c r="E1484" s="81"/>
      <c r="F1484" s="81"/>
      <c r="G1484" s="111" t="s">
        <v>704</v>
      </c>
    </row>
    <row r="1485" spans="1:7" s="79" customFormat="1" ht="11.25" customHeight="1" x14ac:dyDescent="0.2">
      <c r="A1485" s="127"/>
      <c r="B1485" s="88" t="s">
        <v>703</v>
      </c>
      <c r="C1485" s="88" t="s">
        <v>703</v>
      </c>
      <c r="D1485" s="88"/>
      <c r="E1485" s="88"/>
      <c r="F1485" s="88"/>
      <c r="G1485" s="106" t="s">
        <v>705</v>
      </c>
    </row>
    <row r="1486" spans="1:7" s="79" customFormat="1" ht="11.25" customHeight="1" x14ac:dyDescent="0.2">
      <c r="A1486" s="126" t="s">
        <v>403</v>
      </c>
      <c r="B1486" s="77"/>
      <c r="C1486" s="77"/>
      <c r="D1486" s="77" t="s">
        <v>14</v>
      </c>
      <c r="E1486" s="77"/>
      <c r="F1486" s="77"/>
      <c r="G1486" s="111" t="s">
        <v>570</v>
      </c>
    </row>
    <row r="1487" spans="1:7" s="79" customFormat="1" ht="11.25" customHeight="1" x14ac:dyDescent="0.2">
      <c r="A1487" s="127"/>
      <c r="B1487" s="88"/>
      <c r="C1487" s="88"/>
      <c r="D1487" s="88" t="s">
        <v>33</v>
      </c>
      <c r="E1487" s="88"/>
      <c r="F1487" s="88"/>
      <c r="G1487" s="106"/>
    </row>
    <row r="1488" spans="1:7" s="79" customFormat="1" ht="11.25" customHeight="1" x14ac:dyDescent="0.2">
      <c r="A1488" s="126" t="s">
        <v>487</v>
      </c>
      <c r="B1488" s="76"/>
      <c r="C1488" s="76"/>
      <c r="D1488" s="77"/>
      <c r="E1488" s="76" t="s">
        <v>16</v>
      </c>
      <c r="F1488" s="76"/>
      <c r="G1488" s="78" t="s">
        <v>737</v>
      </c>
    </row>
    <row r="1489" spans="1:7" s="79" customFormat="1" ht="11.25" customHeight="1" thickBot="1" x14ac:dyDescent="0.25">
      <c r="A1489" s="157"/>
      <c r="B1489" s="86"/>
      <c r="C1489" s="86"/>
      <c r="D1489" s="103"/>
      <c r="E1489" s="86" t="s">
        <v>534</v>
      </c>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28" t="s">
        <v>198</v>
      </c>
      <c r="B1494" s="129"/>
      <c r="C1494" s="129"/>
      <c r="D1494" s="129"/>
      <c r="E1494" s="129"/>
      <c r="F1494" s="130"/>
      <c r="G1494" s="131"/>
    </row>
    <row r="1495" spans="1:7" x14ac:dyDescent="0.25">
      <c r="A1495" s="116" t="s">
        <v>42</v>
      </c>
      <c r="B1495" s="117"/>
      <c r="C1495" s="117"/>
      <c r="D1495" s="117"/>
      <c r="E1495" s="117"/>
      <c r="F1495" s="117"/>
      <c r="G1495" s="118"/>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24"/>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28" t="s">
        <v>180</v>
      </c>
      <c r="B1510" s="129"/>
      <c r="C1510" s="129"/>
      <c r="D1510" s="129"/>
      <c r="E1510" s="129"/>
      <c r="F1510" s="130"/>
      <c r="G1510" s="131"/>
    </row>
    <row r="1511" spans="1:9" x14ac:dyDescent="0.25">
      <c r="A1511" s="116" t="s">
        <v>29</v>
      </c>
      <c r="B1511" s="117"/>
      <c r="C1511" s="117"/>
      <c r="D1511" s="117"/>
      <c r="E1511" s="117"/>
      <c r="F1511" s="117"/>
      <c r="G1511" s="118"/>
    </row>
    <row r="1512" spans="1:9" ht="15" customHeight="1" x14ac:dyDescent="0.25">
      <c r="A1512" s="114" t="s">
        <v>490</v>
      </c>
      <c r="B1512" s="4" t="s">
        <v>17</v>
      </c>
      <c r="C1512" s="4"/>
      <c r="D1512" s="4"/>
      <c r="E1512" s="4" t="s">
        <v>17</v>
      </c>
      <c r="F1512" s="4"/>
      <c r="G1512" s="5" t="s">
        <v>456</v>
      </c>
    </row>
    <row r="1513" spans="1:9" x14ac:dyDescent="0.25">
      <c r="A1513" s="123"/>
      <c r="B1513" s="20" t="s">
        <v>23</v>
      </c>
      <c r="C1513" s="20"/>
      <c r="D1513" s="20"/>
      <c r="E1513" s="20" t="s">
        <v>23</v>
      </c>
      <c r="F1513" s="20"/>
      <c r="G1513" s="21"/>
    </row>
    <row r="1514" spans="1:9" ht="15" customHeight="1" x14ac:dyDescent="0.25">
      <c r="A1514" s="145" t="s">
        <v>506</v>
      </c>
      <c r="B1514" s="4" t="s">
        <v>12</v>
      </c>
      <c r="C1514" s="4" t="s">
        <v>17</v>
      </c>
      <c r="D1514" s="4"/>
      <c r="E1514" s="4"/>
      <c r="F1514" s="4"/>
      <c r="G1514" s="5" t="s">
        <v>476</v>
      </c>
    </row>
    <row r="1515" spans="1:9" x14ac:dyDescent="0.25">
      <c r="A1515" s="146"/>
      <c r="B1515" s="6" t="s">
        <v>23</v>
      </c>
      <c r="C1515" s="20" t="s">
        <v>590</v>
      </c>
      <c r="D1515" s="6"/>
      <c r="E1515" s="6"/>
      <c r="F1515" s="20"/>
      <c r="G1515" s="7"/>
    </row>
    <row r="1516" spans="1:9" x14ac:dyDescent="0.25">
      <c r="A1516" s="145" t="s">
        <v>507</v>
      </c>
      <c r="B1516" s="4"/>
      <c r="C1516" s="4" t="s">
        <v>12</v>
      </c>
      <c r="D1516" s="4"/>
      <c r="E1516" s="4" t="s">
        <v>15</v>
      </c>
      <c r="F1516" s="4"/>
      <c r="G1516" s="5" t="s">
        <v>475</v>
      </c>
    </row>
    <row r="1517" spans="1:9" ht="15" customHeight="1" x14ac:dyDescent="0.25">
      <c r="A1517" s="146"/>
      <c r="B1517" s="6"/>
      <c r="C1517" s="6" t="s">
        <v>590</v>
      </c>
      <c r="D1517" s="6"/>
      <c r="E1517" s="6" t="s">
        <v>23</v>
      </c>
      <c r="F1517" s="6"/>
      <c r="G1517" s="7"/>
    </row>
    <row r="1518" spans="1:9" ht="15" customHeight="1" x14ac:dyDescent="0.25">
      <c r="A1518" s="114" t="s">
        <v>405</v>
      </c>
      <c r="B1518" s="4" t="s">
        <v>15</v>
      </c>
      <c r="C1518" s="4"/>
      <c r="D1518" s="4"/>
      <c r="E1518" s="4" t="s">
        <v>12</v>
      </c>
      <c r="F1518" s="4"/>
      <c r="G1518" s="5" t="s">
        <v>477</v>
      </c>
    </row>
    <row r="1519" spans="1:9" ht="15" customHeight="1" x14ac:dyDescent="0.25">
      <c r="A1519" s="115"/>
      <c r="B1519" s="6" t="s">
        <v>23</v>
      </c>
      <c r="C1519" s="6"/>
      <c r="D1519" s="6"/>
      <c r="E1519" s="6" t="s">
        <v>23</v>
      </c>
      <c r="F1519" s="6"/>
      <c r="G1519" s="7"/>
    </row>
    <row r="1520" spans="1:9" ht="15" customHeight="1" x14ac:dyDescent="0.25">
      <c r="A1520" s="116" t="s">
        <v>31</v>
      </c>
      <c r="B1520" s="117"/>
      <c r="C1520" s="117"/>
      <c r="D1520" s="117"/>
      <c r="E1520" s="117"/>
      <c r="F1520" s="117"/>
      <c r="G1520" s="118"/>
    </row>
    <row r="1521" spans="1:7" ht="15" customHeight="1" x14ac:dyDescent="0.25">
      <c r="A1521" s="114" t="s">
        <v>490</v>
      </c>
      <c r="B1521" s="4"/>
      <c r="C1521" s="4" t="s">
        <v>15</v>
      </c>
      <c r="D1521" s="4"/>
      <c r="E1521" s="4"/>
      <c r="F1521" s="4"/>
      <c r="G1521" s="32" t="s">
        <v>720</v>
      </c>
    </row>
    <row r="1522" spans="1:7" x14ac:dyDescent="0.25">
      <c r="A1522" s="123"/>
      <c r="B1522" s="20"/>
      <c r="C1522" s="20" t="s">
        <v>590</v>
      </c>
      <c r="D1522" s="20"/>
      <c r="E1522" s="20"/>
      <c r="F1522" s="20"/>
      <c r="G1522" s="36"/>
    </row>
    <row r="1523" spans="1:7" ht="15" customHeight="1" x14ac:dyDescent="0.25">
      <c r="A1523" s="114" t="s">
        <v>507</v>
      </c>
      <c r="B1523" s="4"/>
      <c r="C1523" s="4"/>
      <c r="D1523" s="4" t="s">
        <v>15</v>
      </c>
      <c r="E1523" s="4"/>
      <c r="F1523" s="4"/>
      <c r="G1523" s="32" t="s">
        <v>720</v>
      </c>
    </row>
    <row r="1524" spans="1:7" x14ac:dyDescent="0.25">
      <c r="A1524" s="123"/>
      <c r="B1524" s="20"/>
      <c r="C1524" s="20"/>
      <c r="D1524" s="20" t="s">
        <v>23</v>
      </c>
      <c r="E1524" s="20"/>
      <c r="F1524" s="20"/>
      <c r="G1524" s="36"/>
    </row>
    <row r="1525" spans="1:7" ht="15" customHeight="1" x14ac:dyDescent="0.25">
      <c r="A1525" s="145" t="s">
        <v>506</v>
      </c>
      <c r="B1525" s="4"/>
      <c r="C1525" s="4"/>
      <c r="D1525" s="4"/>
      <c r="E1525" s="4"/>
      <c r="F1525" s="31" t="s">
        <v>571</v>
      </c>
      <c r="G1525" s="32" t="s">
        <v>721</v>
      </c>
    </row>
    <row r="1526" spans="1:7" x14ac:dyDescent="0.25">
      <c r="A1526" s="147"/>
      <c r="B1526" s="20"/>
      <c r="C1526" s="20"/>
      <c r="D1526" s="39"/>
      <c r="E1526" s="20"/>
      <c r="F1526" s="39" t="s">
        <v>561</v>
      </c>
      <c r="G1526" s="36"/>
    </row>
    <row r="1527" spans="1:7" x14ac:dyDescent="0.25">
      <c r="A1527" s="147"/>
      <c r="B1527" s="20"/>
      <c r="C1527" s="20"/>
      <c r="D1527" s="39" t="s">
        <v>12</v>
      </c>
      <c r="E1527" s="20"/>
      <c r="F1527" s="39"/>
      <c r="G1527" s="36" t="s">
        <v>725</v>
      </c>
    </row>
    <row r="1528" spans="1:7" x14ac:dyDescent="0.25">
      <c r="A1528" s="146"/>
      <c r="B1528" s="6"/>
      <c r="C1528" s="6"/>
      <c r="D1528" s="6" t="s">
        <v>561</v>
      </c>
      <c r="E1528" s="6"/>
      <c r="F1528" s="33"/>
      <c r="G1528" s="34" t="s">
        <v>724</v>
      </c>
    </row>
    <row r="1529" spans="1:7" x14ac:dyDescent="0.25">
      <c r="A1529" s="114" t="s">
        <v>405</v>
      </c>
      <c r="B1529" s="40"/>
      <c r="C1529" s="4"/>
      <c r="D1529" s="4"/>
      <c r="E1529" s="4"/>
      <c r="F1529" s="31" t="s">
        <v>13</v>
      </c>
      <c r="G1529" s="32" t="s">
        <v>758</v>
      </c>
    </row>
    <row r="1530" spans="1:7" ht="15.75" thickBot="1" x14ac:dyDescent="0.3">
      <c r="A1530" s="122"/>
      <c r="B1530" s="8"/>
      <c r="C1530" s="8"/>
      <c r="D1530" s="8"/>
      <c r="E1530" s="8"/>
      <c r="F1530" s="45" t="s">
        <v>419</v>
      </c>
      <c r="G1530" s="37"/>
    </row>
    <row r="1531" spans="1:7" ht="15.75" thickTop="1" x14ac:dyDescent="0.25"/>
    <row r="1532" spans="1:7" x14ac:dyDescent="0.25">
      <c r="A1532" s="59" t="s">
        <v>111</v>
      </c>
      <c r="B1532" s="57"/>
      <c r="C1532" s="57"/>
      <c r="D1532" s="57"/>
      <c r="E1532" s="57"/>
      <c r="F1532" s="57"/>
      <c r="G1532" s="58"/>
    </row>
    <row r="1533" spans="1:7" ht="15.75" thickBot="1" x14ac:dyDescent="0.3">
      <c r="A1533" s="14" t="s">
        <v>11</v>
      </c>
      <c r="G1533" s="15" t="s">
        <v>32</v>
      </c>
    </row>
    <row r="1534" spans="1:7" ht="15.75" thickTop="1" x14ac:dyDescent="0.25">
      <c r="A1534" s="48" t="s">
        <v>0</v>
      </c>
      <c r="B1534" s="49" t="s">
        <v>1</v>
      </c>
      <c r="C1534" s="49" t="s">
        <v>2</v>
      </c>
      <c r="D1534" s="49" t="s">
        <v>3</v>
      </c>
      <c r="E1534" s="49" t="s">
        <v>4</v>
      </c>
      <c r="F1534" s="49" t="s">
        <v>5</v>
      </c>
      <c r="G1534" s="50" t="s">
        <v>6</v>
      </c>
    </row>
    <row r="1535" spans="1:7" ht="15" customHeight="1" x14ac:dyDescent="0.25">
      <c r="A1535" s="128" t="s">
        <v>184</v>
      </c>
      <c r="B1535" s="129"/>
      <c r="C1535" s="129"/>
      <c r="D1535" s="129"/>
      <c r="E1535" s="129"/>
      <c r="F1535" s="130"/>
      <c r="G1535" s="131"/>
    </row>
    <row r="1536" spans="1:7" x14ac:dyDescent="0.25">
      <c r="A1536" s="116" t="s">
        <v>29</v>
      </c>
      <c r="B1536" s="117"/>
      <c r="C1536" s="117"/>
      <c r="D1536" s="117"/>
      <c r="E1536" s="117"/>
      <c r="F1536" s="117"/>
      <c r="G1536" s="118"/>
    </row>
    <row r="1537" spans="1:7" ht="15" customHeight="1" x14ac:dyDescent="0.25">
      <c r="A1537" s="114" t="s">
        <v>491</v>
      </c>
      <c r="B1537" s="4"/>
      <c r="C1537" s="4"/>
      <c r="D1537" s="4" t="s">
        <v>12</v>
      </c>
      <c r="E1537" s="4"/>
      <c r="F1537" s="4" t="s">
        <v>15</v>
      </c>
      <c r="G1537" s="5" t="s">
        <v>493</v>
      </c>
    </row>
    <row r="1538" spans="1:7" x14ac:dyDescent="0.25">
      <c r="A1538" s="123"/>
      <c r="B1538" s="20"/>
      <c r="C1538" s="20"/>
      <c r="D1538" s="20" t="s">
        <v>23</v>
      </c>
      <c r="E1538" s="20"/>
      <c r="F1538" s="20" t="s">
        <v>10</v>
      </c>
      <c r="G1538" s="21"/>
    </row>
    <row r="1539" spans="1:7" x14ac:dyDescent="0.25">
      <c r="A1539" s="145" t="s">
        <v>508</v>
      </c>
      <c r="B1539" s="4" t="s">
        <v>12</v>
      </c>
      <c r="C1539" s="4"/>
      <c r="D1539" s="4"/>
      <c r="E1539" s="4"/>
      <c r="F1539" s="4" t="s">
        <v>13</v>
      </c>
      <c r="G1539" s="5" t="s">
        <v>562</v>
      </c>
    </row>
    <row r="1540" spans="1:7" ht="15" customHeight="1" x14ac:dyDescent="0.25">
      <c r="A1540" s="146"/>
      <c r="B1540" s="33" t="s">
        <v>24</v>
      </c>
      <c r="C1540" s="6"/>
      <c r="D1540" s="6"/>
      <c r="E1540" s="6"/>
      <c r="F1540" s="6" t="s">
        <v>10</v>
      </c>
      <c r="G1540" s="7"/>
    </row>
    <row r="1541" spans="1:7" ht="15" customHeight="1" x14ac:dyDescent="0.25">
      <c r="A1541" s="145" t="s">
        <v>509</v>
      </c>
      <c r="B1541" s="4"/>
      <c r="C1541" s="4"/>
      <c r="D1541" s="4" t="s">
        <v>15</v>
      </c>
      <c r="E1541" s="4" t="s">
        <v>15</v>
      </c>
      <c r="F1541" s="4"/>
      <c r="G1541" s="5" t="s">
        <v>169</v>
      </c>
    </row>
    <row r="1542" spans="1:7" x14ac:dyDescent="0.25">
      <c r="A1542" s="146"/>
      <c r="B1542" s="6"/>
      <c r="C1542" s="6"/>
      <c r="D1542" s="6" t="s">
        <v>24</v>
      </c>
      <c r="E1542" s="6" t="s">
        <v>24</v>
      </c>
      <c r="F1542" s="6"/>
      <c r="G1542" s="7"/>
    </row>
    <row r="1543" spans="1:7" x14ac:dyDescent="0.25">
      <c r="A1543" s="116" t="s">
        <v>73</v>
      </c>
      <c r="B1543" s="117"/>
      <c r="C1543" s="117"/>
      <c r="D1543" s="117"/>
      <c r="E1543" s="117"/>
      <c r="F1543" s="117"/>
      <c r="G1543" s="118"/>
    </row>
    <row r="1544" spans="1:7" ht="15" customHeight="1" x14ac:dyDescent="0.25">
      <c r="A1544" s="114" t="s">
        <v>492</v>
      </c>
      <c r="B1544" s="4"/>
      <c r="C1544" s="4"/>
      <c r="D1544" s="4" t="s">
        <v>13</v>
      </c>
      <c r="E1544" s="4" t="s">
        <v>14</v>
      </c>
      <c r="F1544" s="4"/>
      <c r="G1544" s="5" t="s">
        <v>777</v>
      </c>
    </row>
    <row r="1545" spans="1:7" x14ac:dyDescent="0.25">
      <c r="A1545" s="115"/>
      <c r="B1545" s="6"/>
      <c r="C1545" s="6"/>
      <c r="D1545" s="6" t="s">
        <v>10</v>
      </c>
      <c r="E1545" s="6" t="s">
        <v>10</v>
      </c>
      <c r="F1545" s="6"/>
      <c r="G1545" s="7"/>
    </row>
    <row r="1546" spans="1:7" ht="15" customHeight="1" x14ac:dyDescent="0.25">
      <c r="A1546" s="114" t="s">
        <v>407</v>
      </c>
      <c r="B1546" s="4"/>
      <c r="C1546" s="4" t="s">
        <v>13</v>
      </c>
      <c r="D1546" s="4"/>
      <c r="E1546" s="4" t="s">
        <v>13</v>
      </c>
      <c r="F1546" s="4"/>
      <c r="G1546" s="5" t="s">
        <v>55</v>
      </c>
    </row>
    <row r="1547" spans="1:7" x14ac:dyDescent="0.25">
      <c r="A1547" s="115"/>
      <c r="B1547" s="6"/>
      <c r="C1547" s="6" t="s">
        <v>24</v>
      </c>
      <c r="D1547" s="6"/>
      <c r="E1547" s="6" t="s">
        <v>10</v>
      </c>
      <c r="F1547" s="6"/>
      <c r="G1547" s="7"/>
    </row>
    <row r="1548" spans="1:7" ht="15" customHeight="1" x14ac:dyDescent="0.25">
      <c r="A1548" s="114" t="s">
        <v>381</v>
      </c>
      <c r="B1548" s="4"/>
      <c r="C1548" s="4" t="s">
        <v>14</v>
      </c>
      <c r="D1548" s="4"/>
      <c r="E1548" s="4" t="s">
        <v>16</v>
      </c>
      <c r="F1548" s="4"/>
      <c r="G1548" s="5" t="s">
        <v>562</v>
      </c>
    </row>
    <row r="1549" spans="1:7" ht="15" customHeight="1" x14ac:dyDescent="0.25">
      <c r="A1549" s="115"/>
      <c r="B1549" s="6"/>
      <c r="C1549" s="33" t="s">
        <v>561</v>
      </c>
      <c r="D1549" s="6"/>
      <c r="E1549" s="6" t="s">
        <v>24</v>
      </c>
      <c r="F1549" s="6"/>
      <c r="G1549" s="7"/>
    </row>
    <row r="1550" spans="1:7" ht="15" customHeight="1" x14ac:dyDescent="0.25">
      <c r="A1550" s="114" t="s">
        <v>504</v>
      </c>
      <c r="B1550" s="4" t="s">
        <v>15</v>
      </c>
      <c r="C1550" s="4" t="s">
        <v>15</v>
      </c>
      <c r="D1550" s="4"/>
      <c r="E1550" s="4"/>
      <c r="F1550" s="4"/>
      <c r="G1550" s="5" t="s">
        <v>505</v>
      </c>
    </row>
    <row r="1551" spans="1:7" ht="15" customHeight="1" x14ac:dyDescent="0.25">
      <c r="A1551" s="115"/>
      <c r="B1551" s="6" t="s">
        <v>24</v>
      </c>
      <c r="C1551" s="6" t="s">
        <v>38</v>
      </c>
      <c r="D1551" s="6"/>
      <c r="E1551" s="6"/>
      <c r="F1551" s="6"/>
      <c r="G1551" s="7"/>
    </row>
    <row r="1552" spans="1:7" ht="15" customHeight="1" x14ac:dyDescent="0.25">
      <c r="A1552" s="116" t="s">
        <v>31</v>
      </c>
      <c r="B1552" s="117"/>
      <c r="C1552" s="117"/>
      <c r="D1552" s="117"/>
      <c r="E1552" s="117"/>
      <c r="F1552" s="117"/>
      <c r="G1552" s="118"/>
    </row>
    <row r="1553" spans="1:7" x14ac:dyDescent="0.25">
      <c r="A1553" s="145" t="s">
        <v>508</v>
      </c>
      <c r="B1553" s="4"/>
      <c r="C1553" s="4"/>
      <c r="D1553" s="31"/>
      <c r="E1553" s="31" t="s">
        <v>12</v>
      </c>
      <c r="F1553" s="31"/>
      <c r="G1553" s="32" t="s">
        <v>721</v>
      </c>
    </row>
    <row r="1554" spans="1:7" ht="15" customHeight="1" x14ac:dyDescent="0.25">
      <c r="A1554" s="146"/>
      <c r="B1554" s="6"/>
      <c r="C1554" s="6"/>
      <c r="D1554" s="33"/>
      <c r="E1554" s="33" t="s">
        <v>416</v>
      </c>
      <c r="F1554" s="33"/>
      <c r="G1554" s="34"/>
    </row>
    <row r="1555" spans="1:7" ht="15" customHeight="1" x14ac:dyDescent="0.25">
      <c r="A1555" s="114" t="s">
        <v>491</v>
      </c>
      <c r="B1555" s="4" t="s">
        <v>13</v>
      </c>
      <c r="C1555" s="4"/>
      <c r="D1555" s="31"/>
      <c r="E1555" s="31"/>
      <c r="F1555" s="31"/>
      <c r="G1555" s="32" t="s">
        <v>727</v>
      </c>
    </row>
    <row r="1556" spans="1:7" x14ac:dyDescent="0.25">
      <c r="A1556" s="123"/>
      <c r="B1556" s="39" t="s">
        <v>561</v>
      </c>
      <c r="C1556" s="20"/>
      <c r="D1556" s="39"/>
      <c r="E1556" s="39"/>
      <c r="F1556" s="39"/>
      <c r="G1556" s="36"/>
    </row>
    <row r="1557" spans="1:7" ht="15" customHeight="1" x14ac:dyDescent="0.25">
      <c r="A1557" s="145" t="s">
        <v>509</v>
      </c>
      <c r="B1557" s="31" t="s">
        <v>17</v>
      </c>
      <c r="C1557" s="4"/>
      <c r="D1557" s="4"/>
      <c r="E1557" s="4"/>
      <c r="F1557" s="4"/>
      <c r="G1557" s="32" t="s">
        <v>722</v>
      </c>
    </row>
    <row r="1558" spans="1:7" x14ac:dyDescent="0.25">
      <c r="A1558" s="146"/>
      <c r="B1558" s="39" t="s">
        <v>416</v>
      </c>
      <c r="C1558" s="6"/>
      <c r="D1558" s="6"/>
      <c r="E1558" s="6"/>
      <c r="F1558" s="6"/>
      <c r="G1558" s="34"/>
    </row>
    <row r="1559" spans="1:7" s="64" customFormat="1" x14ac:dyDescent="0.25">
      <c r="A1559" s="114" t="s">
        <v>407</v>
      </c>
      <c r="B1559" s="40"/>
      <c r="C1559" s="4"/>
      <c r="D1559" s="4"/>
      <c r="E1559" s="4"/>
      <c r="F1559" s="4" t="s">
        <v>12</v>
      </c>
      <c r="G1559" s="32" t="s">
        <v>720</v>
      </c>
    </row>
    <row r="1560" spans="1:7" s="64" customFormat="1" ht="15.75" thickBot="1" x14ac:dyDescent="0.3">
      <c r="A1560" s="122"/>
      <c r="B1560" s="8"/>
      <c r="C1560" s="8"/>
      <c r="D1560" s="8"/>
      <c r="E1560" s="8"/>
      <c r="F1560" s="8" t="s">
        <v>38</v>
      </c>
      <c r="G1560" s="37"/>
    </row>
    <row r="1561" spans="1:7" ht="15.75" thickTop="1" x14ac:dyDescent="0.25"/>
    <row r="1562" spans="1:7" x14ac:dyDescent="0.25">
      <c r="A1562" s="59" t="s">
        <v>111</v>
      </c>
      <c r="B1562" s="57"/>
      <c r="C1562" s="57"/>
      <c r="D1562" s="57"/>
      <c r="E1562" s="57"/>
      <c r="F1562" s="57"/>
      <c r="G1562" s="58"/>
    </row>
    <row r="1563" spans="1:7" ht="15.75" thickBot="1" x14ac:dyDescent="0.3">
      <c r="A1563" s="14" t="s">
        <v>11</v>
      </c>
      <c r="G1563" s="15" t="s">
        <v>35</v>
      </c>
    </row>
    <row r="1564" spans="1:7" ht="15.75" thickTop="1" x14ac:dyDescent="0.25">
      <c r="A1564" s="48" t="s">
        <v>0</v>
      </c>
      <c r="B1564" s="49" t="s">
        <v>1</v>
      </c>
      <c r="C1564" s="49" t="s">
        <v>2</v>
      </c>
      <c r="D1564" s="49" t="s">
        <v>3</v>
      </c>
      <c r="E1564" s="49" t="s">
        <v>4</v>
      </c>
      <c r="F1564" s="49" t="s">
        <v>5</v>
      </c>
      <c r="G1564" s="50" t="s">
        <v>6</v>
      </c>
    </row>
    <row r="1565" spans="1:7" ht="15" customHeight="1" x14ac:dyDescent="0.25">
      <c r="A1565" s="128" t="s">
        <v>189</v>
      </c>
      <c r="B1565" s="129"/>
      <c r="C1565" s="129"/>
      <c r="D1565" s="129"/>
      <c r="E1565" s="129"/>
      <c r="F1565" s="130"/>
      <c r="G1565" s="131"/>
    </row>
    <row r="1566" spans="1:7" x14ac:dyDescent="0.25">
      <c r="A1566" s="116" t="s">
        <v>29</v>
      </c>
      <c r="B1566" s="117"/>
      <c r="C1566" s="117"/>
      <c r="D1566" s="117"/>
      <c r="E1566" s="117"/>
      <c r="F1566" s="117"/>
      <c r="G1566" s="118"/>
    </row>
    <row r="1567" spans="1:7" ht="15" customHeight="1" x14ac:dyDescent="0.25">
      <c r="A1567" s="114" t="s">
        <v>494</v>
      </c>
      <c r="B1567" s="4"/>
      <c r="C1567" s="4"/>
      <c r="D1567" s="4" t="s">
        <v>14</v>
      </c>
      <c r="E1567" s="4"/>
      <c r="F1567" s="4" t="s">
        <v>12</v>
      </c>
      <c r="G1567" s="5" t="s">
        <v>456</v>
      </c>
    </row>
    <row r="1568" spans="1:7" ht="15" customHeight="1" x14ac:dyDescent="0.25">
      <c r="A1568" s="123"/>
      <c r="B1568" s="20"/>
      <c r="C1568" s="20"/>
      <c r="D1568" s="20" t="s">
        <v>24</v>
      </c>
      <c r="E1568" s="20"/>
      <c r="F1568" s="39" t="s">
        <v>10</v>
      </c>
      <c r="G1568" s="21"/>
    </row>
    <row r="1569" spans="1:7" x14ac:dyDescent="0.25">
      <c r="A1569" s="116" t="s">
        <v>73</v>
      </c>
      <c r="B1569" s="117"/>
      <c r="C1569" s="117"/>
      <c r="D1569" s="117"/>
      <c r="E1569" s="117"/>
      <c r="F1569" s="117"/>
      <c r="G1569" s="118"/>
    </row>
    <row r="1570" spans="1:7" ht="15" customHeight="1" x14ac:dyDescent="0.25">
      <c r="A1570" s="114" t="s">
        <v>495</v>
      </c>
      <c r="B1570" s="4"/>
      <c r="C1570" s="4"/>
      <c r="D1570" s="4" t="s">
        <v>15</v>
      </c>
      <c r="E1570" s="4"/>
      <c r="F1570" s="4" t="s">
        <v>17</v>
      </c>
      <c r="G1570" s="5" t="s">
        <v>493</v>
      </c>
    </row>
    <row r="1571" spans="1:7" x14ac:dyDescent="0.25">
      <c r="A1571" s="115"/>
      <c r="B1571" s="6"/>
      <c r="C1571" s="20"/>
      <c r="D1571" s="20" t="s">
        <v>38</v>
      </c>
      <c r="E1571" s="6"/>
      <c r="F1571" s="20" t="s">
        <v>10</v>
      </c>
      <c r="G1571" s="7"/>
    </row>
    <row r="1572" spans="1:7" ht="15" customHeight="1" x14ac:dyDescent="0.25">
      <c r="A1572" s="114" t="s">
        <v>406</v>
      </c>
      <c r="B1572" s="4"/>
      <c r="C1572" s="4" t="s">
        <v>13</v>
      </c>
      <c r="D1572" s="4"/>
      <c r="E1572" s="4" t="s">
        <v>12</v>
      </c>
      <c r="F1572" s="4"/>
      <c r="G1572" s="5" t="s">
        <v>167</v>
      </c>
    </row>
    <row r="1573" spans="1:7" ht="15" customHeight="1" x14ac:dyDescent="0.25">
      <c r="A1573" s="115"/>
      <c r="B1573" s="6"/>
      <c r="C1573" s="6" t="s">
        <v>10</v>
      </c>
      <c r="D1573" s="6"/>
      <c r="E1573" s="6" t="s">
        <v>24</v>
      </c>
      <c r="F1573" s="6"/>
      <c r="G1573" s="7"/>
    </row>
    <row r="1574" spans="1:7" x14ac:dyDescent="0.25">
      <c r="A1574" s="114" t="s">
        <v>410</v>
      </c>
      <c r="B1574" s="31"/>
      <c r="C1574" s="4" t="s">
        <v>14</v>
      </c>
      <c r="D1574" s="4"/>
      <c r="E1574" s="4" t="s">
        <v>17</v>
      </c>
      <c r="F1574" s="4"/>
      <c r="G1574" s="5" t="s">
        <v>170</v>
      </c>
    </row>
    <row r="1575" spans="1:7" ht="15" customHeight="1" x14ac:dyDescent="0.25">
      <c r="A1575" s="115"/>
      <c r="B1575" s="33"/>
      <c r="C1575" s="6" t="s">
        <v>10</v>
      </c>
      <c r="D1575" s="6"/>
      <c r="E1575" s="6" t="s">
        <v>38</v>
      </c>
      <c r="F1575" s="6"/>
      <c r="G1575" s="7"/>
    </row>
    <row r="1576" spans="1:7" ht="15" customHeight="1" x14ac:dyDescent="0.25">
      <c r="A1576" s="114" t="s">
        <v>496</v>
      </c>
      <c r="B1576" s="4" t="s">
        <v>17</v>
      </c>
      <c r="C1576" s="4"/>
      <c r="D1576" s="4" t="s">
        <v>17</v>
      </c>
      <c r="E1576" s="4"/>
      <c r="F1576" s="4"/>
      <c r="G1576" s="5" t="s">
        <v>166</v>
      </c>
    </row>
    <row r="1577" spans="1:7" ht="15" customHeight="1" x14ac:dyDescent="0.25">
      <c r="A1577" s="115"/>
      <c r="B1577" s="6" t="s">
        <v>24</v>
      </c>
      <c r="C1577" s="6"/>
      <c r="D1577" s="6" t="s">
        <v>24</v>
      </c>
      <c r="E1577" s="6"/>
      <c r="F1577" s="6"/>
      <c r="G1577" s="7"/>
    </row>
    <row r="1578" spans="1:7" ht="15" customHeight="1" x14ac:dyDescent="0.25">
      <c r="A1578" s="114" t="s">
        <v>678</v>
      </c>
      <c r="B1578" s="4"/>
      <c r="C1578" s="4"/>
      <c r="D1578" s="4" t="s">
        <v>13</v>
      </c>
      <c r="E1578" s="4"/>
      <c r="F1578" s="4" t="s">
        <v>15</v>
      </c>
      <c r="G1578" s="5" t="s">
        <v>768</v>
      </c>
    </row>
    <row r="1579" spans="1:7" x14ac:dyDescent="0.25">
      <c r="A1579" s="115"/>
      <c r="B1579" s="6"/>
      <c r="C1579" s="6"/>
      <c r="D1579" s="6" t="s">
        <v>38</v>
      </c>
      <c r="E1579" s="6"/>
      <c r="F1579" s="6" t="s">
        <v>38</v>
      </c>
      <c r="G1579" s="21"/>
    </row>
    <row r="1580" spans="1:7" x14ac:dyDescent="0.25">
      <c r="A1580" s="116" t="s">
        <v>31</v>
      </c>
      <c r="B1580" s="117"/>
      <c r="C1580" s="117"/>
      <c r="D1580" s="117"/>
      <c r="E1580" s="117"/>
      <c r="F1580" s="117"/>
      <c r="G1580" s="118"/>
    </row>
    <row r="1581" spans="1:7" ht="15" customHeight="1" x14ac:dyDescent="0.25">
      <c r="A1581" s="114" t="s">
        <v>496</v>
      </c>
      <c r="B1581" s="31"/>
      <c r="C1581" s="31" t="s">
        <v>17</v>
      </c>
      <c r="D1581" s="31"/>
      <c r="E1581" s="31"/>
      <c r="F1581" s="4"/>
      <c r="G1581" s="32" t="s">
        <v>726</v>
      </c>
    </row>
    <row r="1582" spans="1:7" ht="15" customHeight="1" x14ac:dyDescent="0.25">
      <c r="A1582" s="115"/>
      <c r="B1582" s="33"/>
      <c r="C1582" s="39" t="s">
        <v>21</v>
      </c>
      <c r="D1582" s="33"/>
      <c r="E1582" s="33"/>
      <c r="F1582" s="6"/>
      <c r="G1582" s="34"/>
    </row>
    <row r="1583" spans="1:7" x14ac:dyDescent="0.25">
      <c r="A1583" s="114" t="s">
        <v>410</v>
      </c>
      <c r="B1583" s="31"/>
      <c r="C1583" s="31" t="s">
        <v>12</v>
      </c>
      <c r="D1583" s="31"/>
      <c r="E1583" s="31"/>
      <c r="F1583" s="4"/>
      <c r="G1583" s="32" t="s">
        <v>170</v>
      </c>
    </row>
    <row r="1584" spans="1:7" ht="15" customHeight="1" x14ac:dyDescent="0.25">
      <c r="A1584" s="115"/>
      <c r="B1584" s="33"/>
      <c r="C1584" s="39" t="s">
        <v>561</v>
      </c>
      <c r="D1584" s="33"/>
      <c r="E1584" s="39"/>
      <c r="F1584" s="6"/>
      <c r="G1584" s="34"/>
    </row>
    <row r="1585" spans="1:7" x14ac:dyDescent="0.25">
      <c r="A1585" s="114" t="s">
        <v>494</v>
      </c>
      <c r="B1585" s="40"/>
      <c r="C1585" s="4" t="s">
        <v>15</v>
      </c>
      <c r="D1585" s="4"/>
      <c r="E1585" s="4"/>
      <c r="F1585" s="31"/>
      <c r="G1585" s="32" t="s">
        <v>456</v>
      </c>
    </row>
    <row r="1586" spans="1:7" ht="15.75" thickBot="1" x14ac:dyDescent="0.3">
      <c r="A1586" s="122"/>
      <c r="B1586" s="8"/>
      <c r="C1586" s="8" t="s">
        <v>561</v>
      </c>
      <c r="D1586" s="8"/>
      <c r="E1586" s="8"/>
      <c r="F1586" s="45"/>
      <c r="G1586" s="37"/>
    </row>
    <row r="1587" spans="1:7" ht="15.75" thickTop="1" x14ac:dyDescent="0.25">
      <c r="A1587" s="107"/>
      <c r="B1587" s="108"/>
      <c r="C1587" s="108"/>
      <c r="D1587" s="108"/>
      <c r="E1587" s="108"/>
      <c r="F1587" s="108"/>
      <c r="G1587" s="109"/>
    </row>
    <row r="1588" spans="1:7" x14ac:dyDescent="0.25">
      <c r="A1588" s="153" t="s">
        <v>679</v>
      </c>
      <c r="B1588" s="154"/>
      <c r="C1588" s="154"/>
      <c r="D1588" s="154"/>
      <c r="E1588" s="154"/>
      <c r="F1588" s="154"/>
      <c r="G1588" s="154"/>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28" t="s">
        <v>198</v>
      </c>
      <c r="B1593" s="129"/>
      <c r="C1593" s="129"/>
      <c r="D1593" s="129"/>
      <c r="E1593" s="129"/>
      <c r="F1593" s="130"/>
      <c r="G1593" s="131"/>
    </row>
    <row r="1594" spans="1:7" ht="15" customHeight="1" x14ac:dyDescent="0.25">
      <c r="A1594" s="116" t="s">
        <v>112</v>
      </c>
      <c r="B1594" s="117"/>
      <c r="C1594" s="117"/>
      <c r="D1594" s="117"/>
      <c r="E1594" s="117"/>
      <c r="F1594" s="117"/>
      <c r="G1594" s="118"/>
    </row>
    <row r="1595" spans="1:7" ht="15" customHeight="1" x14ac:dyDescent="0.25">
      <c r="A1595" s="114" t="s">
        <v>409</v>
      </c>
      <c r="B1595" s="4"/>
      <c r="C1595" s="4" t="s">
        <v>13</v>
      </c>
      <c r="D1595" s="4"/>
      <c r="E1595" s="4"/>
      <c r="F1595" s="4" t="s">
        <v>14</v>
      </c>
      <c r="G1595" s="5" t="s">
        <v>774</v>
      </c>
    </row>
    <row r="1596" spans="1:7" ht="15" customHeight="1" x14ac:dyDescent="0.25">
      <c r="A1596" s="115"/>
      <c r="B1596" s="6"/>
      <c r="C1596" s="6" t="s">
        <v>38</v>
      </c>
      <c r="D1596" s="6"/>
      <c r="E1596" s="6"/>
      <c r="F1596" s="6" t="s">
        <v>38</v>
      </c>
      <c r="G1596" s="7"/>
    </row>
    <row r="1597" spans="1:7" ht="15" customHeight="1" x14ac:dyDescent="0.25">
      <c r="A1597" s="114" t="s">
        <v>501</v>
      </c>
      <c r="B1597" s="4"/>
      <c r="C1597" s="4" t="s">
        <v>12</v>
      </c>
      <c r="D1597" s="4"/>
      <c r="E1597" s="4" t="s">
        <v>12</v>
      </c>
      <c r="F1597" s="4"/>
      <c r="G1597" s="5" t="s">
        <v>55</v>
      </c>
    </row>
    <row r="1598" spans="1:7" ht="15" customHeight="1" x14ac:dyDescent="0.25">
      <c r="A1598" s="115"/>
      <c r="B1598" s="20"/>
      <c r="C1598" s="39" t="s">
        <v>24</v>
      </c>
      <c r="D1598" s="20"/>
      <c r="E1598" s="20" t="s">
        <v>38</v>
      </c>
      <c r="F1598" s="20"/>
      <c r="G1598" s="21" t="s">
        <v>169</v>
      </c>
    </row>
    <row r="1599" spans="1:7" ht="15" customHeight="1" x14ac:dyDescent="0.25">
      <c r="A1599" s="114" t="s">
        <v>497</v>
      </c>
      <c r="B1599" s="31"/>
      <c r="C1599" s="31"/>
      <c r="D1599" s="31" t="s">
        <v>13</v>
      </c>
      <c r="E1599" s="31"/>
      <c r="F1599" s="31" t="s">
        <v>16</v>
      </c>
      <c r="G1599" s="5" t="s">
        <v>736</v>
      </c>
    </row>
    <row r="1600" spans="1:7" x14ac:dyDescent="0.25">
      <c r="A1600" s="115"/>
      <c r="B1600" s="33"/>
      <c r="C1600" s="33"/>
      <c r="D1600" s="33" t="s">
        <v>27</v>
      </c>
      <c r="E1600" s="33"/>
      <c r="F1600" s="33" t="s">
        <v>10</v>
      </c>
      <c r="G1600" s="7"/>
    </row>
    <row r="1601" spans="1:7" ht="15" customHeight="1" x14ac:dyDescent="0.25">
      <c r="A1601" s="114" t="s">
        <v>498</v>
      </c>
      <c r="B1601" s="31" t="s">
        <v>13</v>
      </c>
      <c r="C1601" s="31"/>
      <c r="D1601" s="31"/>
      <c r="E1601" s="31" t="s">
        <v>13</v>
      </c>
      <c r="F1601" s="31"/>
      <c r="G1601" s="5" t="s">
        <v>754</v>
      </c>
    </row>
    <row r="1602" spans="1:7" ht="15.75" customHeight="1" x14ac:dyDescent="0.25">
      <c r="A1602" s="115"/>
      <c r="B1602" s="33" t="s">
        <v>10</v>
      </c>
      <c r="C1602" s="33"/>
      <c r="D1602" s="33"/>
      <c r="E1602" s="33" t="s">
        <v>419</v>
      </c>
      <c r="F1602" s="33"/>
      <c r="G1602" s="7"/>
    </row>
    <row r="1603" spans="1:7" ht="15" customHeight="1" x14ac:dyDescent="0.25">
      <c r="A1603" s="114" t="s">
        <v>499</v>
      </c>
      <c r="B1603" s="31" t="s">
        <v>17</v>
      </c>
      <c r="C1603" s="31"/>
      <c r="D1603" s="31" t="s">
        <v>17</v>
      </c>
      <c r="E1603" s="31"/>
      <c r="F1603" s="31"/>
      <c r="G1603" s="5" t="s">
        <v>129</v>
      </c>
    </row>
    <row r="1604" spans="1:7" x14ac:dyDescent="0.25">
      <c r="A1604" s="115"/>
      <c r="B1604" s="33" t="s">
        <v>38</v>
      </c>
      <c r="C1604" s="33"/>
      <c r="D1604" s="33" t="s">
        <v>38</v>
      </c>
      <c r="E1604" s="33"/>
      <c r="F1604" s="33"/>
      <c r="G1604" s="7"/>
    </row>
    <row r="1605" spans="1:7" ht="15" customHeight="1" x14ac:dyDescent="0.25">
      <c r="A1605" s="114" t="s">
        <v>408</v>
      </c>
      <c r="B1605" s="31" t="s">
        <v>15</v>
      </c>
      <c r="C1605" s="31"/>
      <c r="D1605" s="31"/>
      <c r="E1605" s="31"/>
      <c r="F1605" s="31" t="s">
        <v>13</v>
      </c>
      <c r="G1605" s="5" t="s">
        <v>475</v>
      </c>
    </row>
    <row r="1606" spans="1:7" ht="15" customHeight="1" x14ac:dyDescent="0.25">
      <c r="A1606" s="115"/>
      <c r="B1606" s="33" t="s">
        <v>38</v>
      </c>
      <c r="C1606" s="33"/>
      <c r="D1606" s="33"/>
      <c r="E1606" s="33"/>
      <c r="F1606" s="33" t="s">
        <v>38</v>
      </c>
      <c r="G1606" s="7"/>
    </row>
    <row r="1607" spans="1:7" ht="15" customHeight="1" x14ac:dyDescent="0.25">
      <c r="A1607" s="114" t="s">
        <v>500</v>
      </c>
      <c r="B1607" s="31" t="s">
        <v>12</v>
      </c>
      <c r="C1607" s="4"/>
      <c r="D1607" s="4" t="s">
        <v>12</v>
      </c>
      <c r="E1607" s="4"/>
      <c r="F1607" s="4"/>
      <c r="G1607" s="5" t="s">
        <v>477</v>
      </c>
    </row>
    <row r="1608" spans="1:7" ht="15" customHeight="1" x14ac:dyDescent="0.25">
      <c r="A1608" s="115"/>
      <c r="B1608" s="39" t="s">
        <v>38</v>
      </c>
      <c r="C1608" s="6"/>
      <c r="D1608" s="6" t="s">
        <v>38</v>
      </c>
      <c r="E1608" s="6"/>
      <c r="F1608" s="6"/>
      <c r="G1608" s="7"/>
    </row>
    <row r="1609" spans="1:7" x14ac:dyDescent="0.25">
      <c r="A1609" s="116" t="s">
        <v>31</v>
      </c>
      <c r="B1609" s="117"/>
      <c r="C1609" s="117"/>
      <c r="D1609" s="117"/>
      <c r="E1609" s="117"/>
      <c r="F1609" s="117"/>
      <c r="G1609" s="118"/>
    </row>
    <row r="1610" spans="1:7" ht="15" customHeight="1" x14ac:dyDescent="0.25">
      <c r="A1610" s="114" t="s">
        <v>499</v>
      </c>
      <c r="B1610" s="31"/>
      <c r="C1610" s="31"/>
      <c r="D1610" s="31"/>
      <c r="E1610" s="31" t="s">
        <v>17</v>
      </c>
      <c r="F1610" s="31"/>
      <c r="G1610" s="32" t="s">
        <v>723</v>
      </c>
    </row>
    <row r="1611" spans="1:7" x14ac:dyDescent="0.25">
      <c r="A1611" s="119"/>
      <c r="B1611" s="39"/>
      <c r="C1611" s="39"/>
      <c r="D1611" s="39"/>
      <c r="E1611" s="39" t="s">
        <v>561</v>
      </c>
      <c r="F1611" s="39"/>
      <c r="G1611" s="36"/>
    </row>
    <row r="1612" spans="1:7" ht="15" customHeight="1" x14ac:dyDescent="0.25">
      <c r="A1612" s="114" t="s">
        <v>409</v>
      </c>
      <c r="B1612" s="4"/>
      <c r="C1612" s="4"/>
      <c r="D1612" s="4"/>
      <c r="E1612" s="4"/>
      <c r="F1612" s="4"/>
      <c r="G1612" s="5" t="s">
        <v>774</v>
      </c>
    </row>
    <row r="1613" spans="1:7" ht="15" customHeight="1" x14ac:dyDescent="0.25">
      <c r="A1613" s="115"/>
      <c r="B1613" s="6"/>
      <c r="C1613" s="6"/>
      <c r="D1613" s="6"/>
      <c r="E1613" s="6"/>
      <c r="F1613" s="6"/>
      <c r="G1613" s="7"/>
    </row>
    <row r="1614" spans="1:7" x14ac:dyDescent="0.25">
      <c r="A1614" s="116" t="s">
        <v>42</v>
      </c>
      <c r="B1614" s="117"/>
      <c r="C1614" s="117"/>
      <c r="D1614" s="117"/>
      <c r="E1614" s="117"/>
      <c r="F1614" s="117"/>
      <c r="G1614" s="118"/>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24"/>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3" t="s">
        <v>412</v>
      </c>
      <c r="B1626" s="154"/>
      <c r="C1626" s="154"/>
      <c r="D1626" s="154"/>
      <c r="E1626" s="154"/>
      <c r="F1626" s="154"/>
      <c r="G1626" s="154"/>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28" t="s">
        <v>180</v>
      </c>
      <c r="B1631" s="129"/>
      <c r="C1631" s="129"/>
      <c r="D1631" s="129"/>
      <c r="E1631" s="129"/>
      <c r="F1631" s="130"/>
      <c r="G1631" s="131"/>
    </row>
    <row r="1632" spans="1:7" x14ac:dyDescent="0.25">
      <c r="A1632" s="116" t="s">
        <v>73</v>
      </c>
      <c r="B1632" s="117"/>
      <c r="C1632" s="117"/>
      <c r="D1632" s="117"/>
      <c r="E1632" s="117"/>
      <c r="F1632" s="117"/>
      <c r="G1632" s="118"/>
    </row>
    <row r="1633" spans="1:7" ht="15" customHeight="1" x14ac:dyDescent="0.25">
      <c r="A1633" s="114" t="s">
        <v>528</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527</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529</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28" t="s">
        <v>184</v>
      </c>
      <c r="B1639" s="129"/>
      <c r="C1639" s="129"/>
      <c r="D1639" s="129"/>
      <c r="E1639" s="129"/>
      <c r="F1639" s="130"/>
      <c r="G1639" s="131"/>
    </row>
    <row r="1640" spans="1:7" ht="15" customHeight="1" x14ac:dyDescent="0.25">
      <c r="A1640" s="114" t="s">
        <v>573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28" t="s">
        <v>189</v>
      </c>
      <c r="B1646" s="129"/>
      <c r="C1646" s="129"/>
      <c r="D1646" s="129"/>
      <c r="E1646" s="129"/>
      <c r="F1646" s="130"/>
      <c r="G1646" s="131"/>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3"/>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24"/>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0" t="s">
        <v>539</v>
      </c>
      <c r="B1657" s="151"/>
      <c r="C1657" s="151"/>
      <c r="D1657" s="151"/>
      <c r="E1657" s="151"/>
      <c r="F1657" s="151"/>
      <c r="G1657" s="152"/>
    </row>
    <row r="1658" spans="1:7" ht="12" customHeight="1" x14ac:dyDescent="0.25">
      <c r="A1658" s="137" t="s">
        <v>542</v>
      </c>
      <c r="B1658" s="16" t="str">
        <f t="shared" ref="B1658:G1659" si="101">IF(B152="","",B152)</f>
        <v/>
      </c>
      <c r="C1658" s="16" t="str">
        <f t="shared" si="101"/>
        <v/>
      </c>
      <c r="D1658" s="16" t="str">
        <f t="shared" si="101"/>
        <v>3-5</v>
      </c>
      <c r="E1658" s="16" t="str">
        <f t="shared" si="101"/>
        <v/>
      </c>
      <c r="F1658" s="16" t="str">
        <f t="shared" si="101"/>
        <v>3-5</v>
      </c>
      <c r="G1658" s="68" t="str">
        <f t="shared" si="101"/>
        <v>Ι. Πεπελάση</v>
      </c>
    </row>
    <row r="1659" spans="1:7" ht="12" customHeight="1" x14ac:dyDescent="0.25">
      <c r="A1659" s="138"/>
      <c r="B1659" s="18" t="str">
        <f t="shared" si="101"/>
        <v/>
      </c>
      <c r="C1659" s="18" t="str">
        <f t="shared" si="101"/>
        <v/>
      </c>
      <c r="D1659" s="18" t="str">
        <f t="shared" si="101"/>
        <v>Δ11</v>
      </c>
      <c r="E1659" s="18" t="str">
        <f t="shared" si="101"/>
        <v/>
      </c>
      <c r="F1659" s="18" t="str">
        <f t="shared" si="101"/>
        <v>Δ22</v>
      </c>
      <c r="G1659" s="69" t="str">
        <f t="shared" si="101"/>
        <v/>
      </c>
    </row>
    <row r="1660" spans="1:7" ht="12" customHeight="1" x14ac:dyDescent="0.25">
      <c r="A1660" s="137" t="s">
        <v>320</v>
      </c>
      <c r="B1660" s="16" t="str">
        <f t="shared" ref="B1660:G1661" si="102">IF(B203="","",B203)</f>
        <v/>
      </c>
      <c r="C1660" s="16" t="str">
        <f t="shared" si="102"/>
        <v>5-7</v>
      </c>
      <c r="D1660" s="16" t="str">
        <f t="shared" si="102"/>
        <v/>
      </c>
      <c r="E1660" s="16" t="str">
        <f t="shared" si="102"/>
        <v>5-7</v>
      </c>
      <c r="F1660" s="16" t="str">
        <f t="shared" si="102"/>
        <v/>
      </c>
      <c r="G1660" s="68" t="str">
        <f t="shared" si="102"/>
        <v>Τ. Καβουνίδη</v>
      </c>
    </row>
    <row r="1661" spans="1:7" ht="12" customHeight="1" x14ac:dyDescent="0.25">
      <c r="A1661" s="138"/>
      <c r="B1661" s="18" t="str">
        <f t="shared" si="102"/>
        <v/>
      </c>
      <c r="C1661" s="18" t="str">
        <f t="shared" si="102"/>
        <v>Δ21</v>
      </c>
      <c r="D1661" s="18" t="str">
        <f t="shared" si="102"/>
        <v/>
      </c>
      <c r="E1661" s="18" t="str">
        <f t="shared" si="102"/>
        <v>Δ11</v>
      </c>
      <c r="F1661" s="18" t="str">
        <f t="shared" si="102"/>
        <v/>
      </c>
      <c r="G1661" s="69" t="str">
        <f t="shared" si="102"/>
        <v/>
      </c>
    </row>
    <row r="1662" spans="1:7" ht="12" customHeight="1" x14ac:dyDescent="0.25">
      <c r="A1662" s="137" t="s">
        <v>543</v>
      </c>
      <c r="B1662" s="16" t="str">
        <f t="shared" ref="B1662:G1663" si="103">IF(B193="","",B193)</f>
        <v/>
      </c>
      <c r="C1662" s="16" t="str">
        <f t="shared" si="103"/>
        <v>1-3</v>
      </c>
      <c r="D1662" s="16" t="str">
        <f t="shared" si="103"/>
        <v>3-5</v>
      </c>
      <c r="E1662" s="16" t="str">
        <f t="shared" si="103"/>
        <v/>
      </c>
      <c r="F1662" s="16" t="str">
        <f t="shared" si="103"/>
        <v/>
      </c>
      <c r="G1662" s="68" t="str">
        <f t="shared" si="103"/>
        <v>Ε. Βασιλάτος</v>
      </c>
    </row>
    <row r="1663" spans="1:7" ht="12" customHeight="1" x14ac:dyDescent="0.25">
      <c r="A1663" s="138"/>
      <c r="B1663" s="18" t="str">
        <f t="shared" si="103"/>
        <v/>
      </c>
      <c r="C1663" s="18" t="str">
        <f t="shared" si="103"/>
        <v>Α</v>
      </c>
      <c r="D1663" s="18" t="str">
        <f t="shared" si="103"/>
        <v>Α</v>
      </c>
      <c r="E1663" s="18" t="str">
        <f t="shared" si="103"/>
        <v/>
      </c>
      <c r="F1663" s="18" t="str">
        <f t="shared" si="103"/>
        <v/>
      </c>
      <c r="G1663" s="69" t="str">
        <f t="shared" si="103"/>
        <v/>
      </c>
    </row>
    <row r="1664" spans="1:7" ht="12" customHeight="1" x14ac:dyDescent="0.25">
      <c r="A1664" s="137" t="s">
        <v>544</v>
      </c>
      <c r="B1664" s="16" t="str">
        <f t="shared" ref="B1664:G1665" si="104">IF(B191="","",B191)</f>
        <v/>
      </c>
      <c r="C1664" s="16" t="str">
        <f t="shared" si="104"/>
        <v>9-11</v>
      </c>
      <c r="D1664" s="16" t="str">
        <f t="shared" si="104"/>
        <v/>
      </c>
      <c r="E1664" s="16" t="str">
        <f t="shared" si="104"/>
        <v/>
      </c>
      <c r="F1664" s="16" t="str">
        <f t="shared" si="104"/>
        <v>9-11</v>
      </c>
      <c r="G1664" s="68" t="str">
        <f t="shared" si="104"/>
        <v>Κ. Γάτσιος</v>
      </c>
    </row>
    <row r="1665" spans="1:7" ht="12" customHeight="1" x14ac:dyDescent="0.25">
      <c r="A1665" s="138"/>
      <c r="B1665" s="18" t="str">
        <f t="shared" si="104"/>
        <v/>
      </c>
      <c r="C1665" s="18" t="str">
        <f t="shared" si="104"/>
        <v>Α</v>
      </c>
      <c r="D1665" s="18" t="str">
        <f t="shared" si="104"/>
        <v/>
      </c>
      <c r="E1665" s="18" t="str">
        <f t="shared" si="104"/>
        <v/>
      </c>
      <c r="F1665" s="18" t="str">
        <f t="shared" si="104"/>
        <v>Α</v>
      </c>
      <c r="G1665" s="69" t="str">
        <f t="shared" si="104"/>
        <v/>
      </c>
    </row>
    <row r="1666" spans="1:7" ht="12" customHeight="1" x14ac:dyDescent="0.25">
      <c r="A1666" s="137" t="s">
        <v>545</v>
      </c>
      <c r="B1666" s="16" t="str">
        <f t="shared" ref="B1666:G1667" si="105">IF(B230="","",B230)</f>
        <v/>
      </c>
      <c r="C1666" s="16" t="str">
        <f t="shared" si="105"/>
        <v/>
      </c>
      <c r="D1666" s="16" t="str">
        <f t="shared" si="105"/>
        <v>1-3</v>
      </c>
      <c r="E1666" s="16" t="str">
        <f t="shared" si="105"/>
        <v/>
      </c>
      <c r="F1666" s="16" t="str">
        <f t="shared" si="105"/>
        <v>1-3</v>
      </c>
      <c r="G1666" s="68" t="str">
        <f t="shared" si="105"/>
        <v>Θ. Παλυβός</v>
      </c>
    </row>
    <row r="1667" spans="1:7" ht="12" customHeight="1" x14ac:dyDescent="0.25">
      <c r="A1667" s="138"/>
      <c r="B1667" s="18" t="str">
        <f t="shared" si="105"/>
        <v/>
      </c>
      <c r="C1667" s="18" t="str">
        <f t="shared" si="105"/>
        <v/>
      </c>
      <c r="D1667" s="18" t="str">
        <f t="shared" si="105"/>
        <v>Αμφ.Δερ.</v>
      </c>
      <c r="E1667" s="18" t="str">
        <f t="shared" si="105"/>
        <v/>
      </c>
      <c r="F1667" s="18" t="str">
        <f t="shared" si="105"/>
        <v>Α</v>
      </c>
      <c r="G1667" s="69" t="str">
        <f t="shared" si="105"/>
        <v/>
      </c>
    </row>
    <row r="1668" spans="1:7" ht="12" customHeight="1" x14ac:dyDescent="0.25">
      <c r="A1668" s="137" t="s">
        <v>546</v>
      </c>
      <c r="B1668" s="16" t="str">
        <f t="shared" ref="B1668:G1669" si="106">IF(B737="","",B737)</f>
        <v>11-1</v>
      </c>
      <c r="C1668" s="16" t="str">
        <f t="shared" si="106"/>
        <v/>
      </c>
      <c r="D1668" s="16" t="str">
        <f t="shared" si="106"/>
        <v/>
      </c>
      <c r="E1668" s="16" t="str">
        <f t="shared" si="106"/>
        <v>9-11</v>
      </c>
      <c r="F1668" s="16" t="str">
        <f t="shared" si="106"/>
        <v/>
      </c>
      <c r="G1668" s="68" t="str">
        <f t="shared" si="106"/>
        <v>Σ. Κοέν</v>
      </c>
    </row>
    <row r="1669" spans="1:7" ht="12" customHeight="1" x14ac:dyDescent="0.25">
      <c r="A1669" s="138"/>
      <c r="B1669" s="18" t="str">
        <f t="shared" si="106"/>
        <v>Α31</v>
      </c>
      <c r="C1669" s="18" t="str">
        <f t="shared" si="106"/>
        <v/>
      </c>
      <c r="D1669" s="18" t="str">
        <f t="shared" si="106"/>
        <v/>
      </c>
      <c r="E1669" s="18" t="str">
        <f t="shared" si="106"/>
        <v>Α23</v>
      </c>
      <c r="F1669" s="18" t="str">
        <f t="shared" si="106"/>
        <v/>
      </c>
      <c r="G1669" s="69" t="str">
        <f t="shared" si="106"/>
        <v/>
      </c>
    </row>
    <row r="1670" spans="1:7" ht="12" customHeight="1" x14ac:dyDescent="0.25">
      <c r="A1670" s="137" t="s">
        <v>547</v>
      </c>
      <c r="B1670" s="16" t="str">
        <f t="shared" ref="B1670:G1671" si="107">IF(B1296="","",B1296)</f>
        <v>1-3</v>
      </c>
      <c r="C1670" s="16" t="str">
        <f t="shared" si="107"/>
        <v/>
      </c>
      <c r="D1670" s="16" t="str">
        <f t="shared" si="107"/>
        <v/>
      </c>
      <c r="E1670" s="16" t="str">
        <f t="shared" si="107"/>
        <v/>
      </c>
      <c r="F1670" s="16" t="str">
        <f t="shared" si="107"/>
        <v>11-1</v>
      </c>
      <c r="G1670" s="68" t="str">
        <f t="shared" si="107"/>
        <v>Π. Κατερίνης</v>
      </c>
    </row>
    <row r="1671" spans="1:7" ht="12" customHeight="1" x14ac:dyDescent="0.25">
      <c r="A1671" s="138"/>
      <c r="B1671" s="18" t="str">
        <f t="shared" si="107"/>
        <v>Β</v>
      </c>
      <c r="C1671" s="18" t="str">
        <f t="shared" si="107"/>
        <v/>
      </c>
      <c r="D1671" s="18" t="str">
        <f t="shared" si="107"/>
        <v/>
      </c>
      <c r="E1671" s="18" t="str">
        <f t="shared" si="107"/>
        <v/>
      </c>
      <c r="F1671" s="18" t="str">
        <f t="shared" si="107"/>
        <v>Β</v>
      </c>
      <c r="G1671" s="69" t="str">
        <f t="shared" si="107"/>
        <v/>
      </c>
    </row>
    <row r="1672" spans="1:7" ht="12" customHeight="1" x14ac:dyDescent="0.25">
      <c r="A1672" s="137" t="s">
        <v>548</v>
      </c>
      <c r="B1672" s="16" t="str">
        <f t="shared" ref="B1672:G1673" si="108">IF(B1350="","",B1350)</f>
        <v/>
      </c>
      <c r="C1672" s="16" t="str">
        <f t="shared" si="108"/>
        <v>9-11</v>
      </c>
      <c r="D1672" s="16" t="str">
        <f t="shared" si="108"/>
        <v/>
      </c>
      <c r="E1672" s="16" t="str">
        <f t="shared" si="108"/>
        <v>7-9</v>
      </c>
      <c r="F1672" s="16" t="str">
        <f t="shared" si="108"/>
        <v/>
      </c>
      <c r="G1672" s="68" t="str">
        <f t="shared" si="108"/>
        <v>Π. Βασσάλος</v>
      </c>
    </row>
    <row r="1673" spans="1:7" ht="12" customHeight="1" x14ac:dyDescent="0.25">
      <c r="A1673" s="138"/>
      <c r="B1673" s="18" t="str">
        <f t="shared" si="108"/>
        <v/>
      </c>
      <c r="C1673" s="18" t="str">
        <f t="shared" si="108"/>
        <v>Αμφ.Δερ.</v>
      </c>
      <c r="D1673" s="18" t="str">
        <f t="shared" si="108"/>
        <v/>
      </c>
      <c r="E1673" s="18" t="str">
        <f t="shared" si="108"/>
        <v>Α</v>
      </c>
      <c r="F1673" s="18" t="str">
        <f t="shared" si="108"/>
        <v/>
      </c>
      <c r="G1673" s="69" t="str">
        <f t="shared" si="108"/>
        <v/>
      </c>
    </row>
    <row r="1674" spans="1:7" ht="12" customHeight="1" x14ac:dyDescent="0.25">
      <c r="A1674" s="137" t="s">
        <v>549</v>
      </c>
      <c r="B1674" s="16" t="str">
        <f t="shared" ref="B1674:G1675" si="109">IF(B1348="","",B1348)</f>
        <v/>
      </c>
      <c r="C1674" s="16" t="str">
        <f t="shared" si="109"/>
        <v>11-1</v>
      </c>
      <c r="D1674" s="16" t="str">
        <f t="shared" si="109"/>
        <v/>
      </c>
      <c r="E1674" s="16" t="str">
        <f t="shared" si="109"/>
        <v>5-7</v>
      </c>
      <c r="F1674" s="16" t="str">
        <f t="shared" si="109"/>
        <v/>
      </c>
      <c r="G1674" s="68" t="str">
        <f t="shared" si="109"/>
        <v>Γ. Παπαϊωάννου</v>
      </c>
    </row>
    <row r="1675" spans="1:7" ht="12" customHeight="1" x14ac:dyDescent="0.25">
      <c r="A1675" s="138"/>
      <c r="B1675" s="18" t="str">
        <f t="shared" si="109"/>
        <v/>
      </c>
      <c r="C1675" s="18" t="str">
        <f t="shared" si="109"/>
        <v>Δο</v>
      </c>
      <c r="D1675" s="18" t="str">
        <f t="shared" si="109"/>
        <v/>
      </c>
      <c r="E1675" s="18" t="str">
        <f t="shared" si="109"/>
        <v>Β</v>
      </c>
      <c r="F1675" s="18" t="str">
        <f t="shared" si="109"/>
        <v/>
      </c>
      <c r="G1675" s="69" t="str">
        <f t="shared" si="109"/>
        <v/>
      </c>
    </row>
    <row r="1676" spans="1:7" ht="12" customHeight="1" x14ac:dyDescent="0.25">
      <c r="A1676" s="137" t="s">
        <v>550</v>
      </c>
      <c r="B1676" s="16" t="str">
        <f t="shared" ref="B1676:G1677" si="110">IF(B1407="","",B1407)</f>
        <v/>
      </c>
      <c r="C1676" s="16" t="str">
        <f t="shared" si="110"/>
        <v/>
      </c>
      <c r="D1676" s="16" t="str">
        <f t="shared" si="110"/>
        <v/>
      </c>
      <c r="E1676" s="16" t="str">
        <f t="shared" si="110"/>
        <v>1-3</v>
      </c>
      <c r="F1676" s="16" t="str">
        <f t="shared" si="110"/>
        <v>11-1</v>
      </c>
      <c r="G1676" s="68" t="str">
        <f t="shared" si="110"/>
        <v>Ι. Ανδρουτσόπουλος</v>
      </c>
    </row>
    <row r="1677" spans="1:7" ht="12" customHeight="1" x14ac:dyDescent="0.25">
      <c r="A1677" s="138"/>
      <c r="B1677" s="18" t="str">
        <f t="shared" si="110"/>
        <v/>
      </c>
      <c r="C1677" s="18" t="str">
        <f t="shared" si="110"/>
        <v/>
      </c>
      <c r="D1677" s="18" t="str">
        <f t="shared" si="110"/>
        <v/>
      </c>
      <c r="E1677" s="18" t="str">
        <f t="shared" si="110"/>
        <v>Δ21</v>
      </c>
      <c r="F1677" s="18" t="str">
        <f t="shared" si="110"/>
        <v>Α25</v>
      </c>
      <c r="G1677" s="69" t="str">
        <f t="shared" si="110"/>
        <v/>
      </c>
    </row>
    <row r="1678" spans="1:7" ht="12" customHeight="1" x14ac:dyDescent="0.25">
      <c r="A1678" s="137" t="s">
        <v>551</v>
      </c>
      <c r="B1678" s="16" t="str">
        <f t="shared" ref="B1678:G1681" si="111">IF(B1396="","",B1396)</f>
        <v>11-1</v>
      </c>
      <c r="C1678" s="16" t="str">
        <f t="shared" si="111"/>
        <v>11-1</v>
      </c>
      <c r="D1678" s="16" t="str">
        <f t="shared" si="111"/>
        <v/>
      </c>
      <c r="E1678" s="16" t="str">
        <f t="shared" si="111"/>
        <v/>
      </c>
      <c r="F1678" s="16" t="str">
        <f t="shared" si="111"/>
        <v/>
      </c>
      <c r="G1678" s="68" t="str">
        <f t="shared" si="111"/>
        <v>Π. Κωνσταντόπουλος</v>
      </c>
    </row>
    <row r="1679" spans="1:7" ht="12" customHeight="1" x14ac:dyDescent="0.25">
      <c r="A1679" s="138"/>
      <c r="B1679" s="18" t="str">
        <f t="shared" si="111"/>
        <v>Δ21</v>
      </c>
      <c r="C1679" s="18" t="str">
        <f t="shared" si="111"/>
        <v>Δ23</v>
      </c>
      <c r="D1679" s="18" t="str">
        <f t="shared" si="111"/>
        <v/>
      </c>
      <c r="E1679" s="18" t="str">
        <f t="shared" si="111"/>
        <v/>
      </c>
      <c r="F1679" s="18" t="str">
        <f t="shared" si="111"/>
        <v/>
      </c>
      <c r="G1679" s="70" t="str">
        <f t="shared" si="111"/>
        <v>Χ. Καπέτης</v>
      </c>
    </row>
    <row r="1680" spans="1:7" ht="12" customHeight="1" x14ac:dyDescent="0.25">
      <c r="A1680" s="137" t="s">
        <v>552</v>
      </c>
      <c r="B1680" s="16" t="str">
        <f t="shared" si="111"/>
        <v>9-11</v>
      </c>
      <c r="C1680" s="16" t="str">
        <f t="shared" si="111"/>
        <v/>
      </c>
      <c r="D1680" s="16" t="str">
        <f t="shared" si="111"/>
        <v/>
      </c>
      <c r="E1680" s="16" t="str">
        <f t="shared" si="111"/>
        <v>9-11</v>
      </c>
      <c r="F1680" s="16" t="str">
        <f t="shared" si="111"/>
        <v/>
      </c>
      <c r="G1680" s="68" t="str">
        <f t="shared" si="111"/>
        <v>Θ. Αποστολόπουλος</v>
      </c>
    </row>
    <row r="1681" spans="1:7" ht="12" customHeight="1" x14ac:dyDescent="0.25">
      <c r="A1681" s="138"/>
      <c r="B1681" s="18" t="str">
        <f t="shared" si="111"/>
        <v>Δ21</v>
      </c>
      <c r="C1681" s="18" t="str">
        <f t="shared" si="111"/>
        <v/>
      </c>
      <c r="D1681" s="18" t="str">
        <f t="shared" si="111"/>
        <v/>
      </c>
      <c r="E1681" s="18" t="str">
        <f t="shared" si="111"/>
        <v>Δ21</v>
      </c>
      <c r="F1681" s="18" t="str">
        <f t="shared" si="111"/>
        <v/>
      </c>
      <c r="G1681" s="69" t="str">
        <f t="shared" si="111"/>
        <v/>
      </c>
    </row>
    <row r="1682" spans="1:7" ht="12" customHeight="1" x14ac:dyDescent="0.25">
      <c r="A1682" s="137" t="s">
        <v>553</v>
      </c>
      <c r="B1682" s="16" t="str">
        <f>IF(B1451="","",B1451)</f>
        <v>3-5</v>
      </c>
      <c r="C1682" s="16" t="str">
        <f t="shared" ref="C1682:G1683" si="112">IF(C1451="","",C1451)</f>
        <v/>
      </c>
      <c r="D1682" s="16" t="str">
        <f t="shared" si="112"/>
        <v/>
      </c>
      <c r="E1682" s="16" t="str">
        <f t="shared" si="112"/>
        <v/>
      </c>
      <c r="F1682" s="16" t="str">
        <f t="shared" si="112"/>
        <v>1-3</v>
      </c>
      <c r="G1682" s="68" t="str">
        <f t="shared" si="112"/>
        <v>Π. Κατερίνης</v>
      </c>
    </row>
    <row r="1683" spans="1:7" ht="12" customHeight="1" x14ac:dyDescent="0.25">
      <c r="A1683" s="138"/>
      <c r="B1683" s="18" t="str">
        <f>IF(B1452="","",B1452)</f>
        <v>Α25</v>
      </c>
      <c r="C1683" s="18" t="str">
        <f t="shared" si="112"/>
        <v/>
      </c>
      <c r="D1683" s="18" t="str">
        <f t="shared" si="112"/>
        <v/>
      </c>
      <c r="E1683" s="18" t="str">
        <f t="shared" si="112"/>
        <v/>
      </c>
      <c r="F1683" s="18" t="str">
        <f t="shared" si="112"/>
        <v>Α24</v>
      </c>
      <c r="G1683" s="69" t="str">
        <f t="shared" si="112"/>
        <v/>
      </c>
    </row>
    <row r="1684" spans="1:7" ht="12" customHeight="1" x14ac:dyDescent="0.25">
      <c r="A1684" s="137" t="s">
        <v>555</v>
      </c>
      <c r="B1684" s="16" t="str">
        <f t="shared" ref="B1684:G1685" si="113">IF(B1403="","",B1403)</f>
        <v/>
      </c>
      <c r="C1684" s="16" t="str">
        <f t="shared" si="113"/>
        <v>1-3</v>
      </c>
      <c r="D1684" s="16" t="str">
        <f t="shared" si="113"/>
        <v/>
      </c>
      <c r="E1684" s="16" t="str">
        <f t="shared" si="113"/>
        <v/>
      </c>
      <c r="F1684" s="16" t="str">
        <f t="shared" si="113"/>
        <v>1-3</v>
      </c>
      <c r="G1684" s="68" t="str">
        <f t="shared" si="113"/>
        <v>Ι. Κοντογιάννης</v>
      </c>
    </row>
    <row r="1685" spans="1:7" ht="12" customHeight="1" x14ac:dyDescent="0.25">
      <c r="A1685" s="138"/>
      <c r="B1685" s="18" t="str">
        <f t="shared" si="113"/>
        <v/>
      </c>
      <c r="C1685" s="18" t="str">
        <f t="shared" si="113"/>
        <v>Δ23</v>
      </c>
      <c r="D1685" s="18" t="str">
        <f t="shared" si="113"/>
        <v/>
      </c>
      <c r="E1685" s="18" t="str">
        <f t="shared" si="113"/>
        <v/>
      </c>
      <c r="F1685" s="18" t="str">
        <f t="shared" si="113"/>
        <v>Δ23</v>
      </c>
      <c r="G1685" s="69" t="str">
        <f t="shared" si="113"/>
        <v/>
      </c>
    </row>
    <row r="1686" spans="1:7" ht="12" customHeight="1" x14ac:dyDescent="0.25">
      <c r="A1686" s="137" t="s">
        <v>554</v>
      </c>
      <c r="B1686" s="16" t="str">
        <f>IF(B1449="","",B1449)</f>
        <v>11-1</v>
      </c>
      <c r="C1686" s="16" t="str">
        <f t="shared" ref="C1686:G1687" si="114">IF(C1449="","",C1449)</f>
        <v/>
      </c>
      <c r="D1686" s="16" t="str">
        <f t="shared" si="114"/>
        <v/>
      </c>
      <c r="E1686" s="16" t="str">
        <f t="shared" si="114"/>
        <v>11-1</v>
      </c>
      <c r="F1686" s="16" t="str">
        <f t="shared" si="114"/>
        <v/>
      </c>
      <c r="G1686" s="68" t="str">
        <f t="shared" si="114"/>
        <v>Θ. Καλαμπούκης</v>
      </c>
    </row>
    <row r="1687" spans="1:7" ht="12" customHeight="1" x14ac:dyDescent="0.25">
      <c r="A1687" s="138"/>
      <c r="B1687" s="18" t="str">
        <f>IF(B1450="","",B1450)</f>
        <v>Α32</v>
      </c>
      <c r="C1687" s="18" t="str">
        <f t="shared" si="114"/>
        <v/>
      </c>
      <c r="D1687" s="18" t="str">
        <f t="shared" si="114"/>
        <v/>
      </c>
      <c r="E1687" s="18" t="str">
        <f t="shared" si="114"/>
        <v>Α32</v>
      </c>
      <c r="F1687" s="18" t="str">
        <f t="shared" si="114"/>
        <v/>
      </c>
      <c r="G1687" s="69" t="str">
        <f t="shared" si="114"/>
        <v/>
      </c>
    </row>
    <row r="1688" spans="1:7" ht="12" customHeight="1" x14ac:dyDescent="0.25">
      <c r="A1688" s="137" t="s">
        <v>556</v>
      </c>
      <c r="B1688" s="16" t="str">
        <f>IF(B1445="","",B1445)</f>
        <v/>
      </c>
      <c r="C1688" s="16" t="str">
        <f t="shared" ref="C1688:G1689" si="115">IF(C1445="","",C1445)</f>
        <v/>
      </c>
      <c r="D1688" s="16" t="str">
        <f t="shared" si="115"/>
        <v>5-7</v>
      </c>
      <c r="E1688" s="16" t="str">
        <f t="shared" si="115"/>
        <v>9-11</v>
      </c>
      <c r="F1688" s="16" t="str">
        <f t="shared" si="115"/>
        <v/>
      </c>
      <c r="G1688" s="68" t="str">
        <f t="shared" si="115"/>
        <v>M. Βαζιργιάννης</v>
      </c>
    </row>
    <row r="1689" spans="1:7" ht="12" customHeight="1" x14ac:dyDescent="0.25">
      <c r="A1689" s="138"/>
      <c r="B1689" s="18" t="str">
        <f>IF(B1446="","",B1446)</f>
        <v/>
      </c>
      <c r="C1689" s="18" t="str">
        <f t="shared" si="115"/>
        <v/>
      </c>
      <c r="D1689" s="18" t="str">
        <f t="shared" si="115"/>
        <v>Α22</v>
      </c>
      <c r="E1689" s="18" t="str">
        <f t="shared" si="115"/>
        <v>Α25</v>
      </c>
      <c r="F1689" s="18" t="str">
        <f t="shared" si="115"/>
        <v/>
      </c>
      <c r="G1689" s="69" t="str">
        <f t="shared" si="115"/>
        <v/>
      </c>
    </row>
    <row r="1690" spans="1:7" ht="12" customHeight="1" x14ac:dyDescent="0.25">
      <c r="A1690" s="137" t="s">
        <v>540</v>
      </c>
      <c r="B1690" s="16" t="str">
        <f t="shared" ref="B1690:G1691" si="116">IF(B11="","",B11)</f>
        <v/>
      </c>
      <c r="C1690" s="16" t="str">
        <f t="shared" si="116"/>
        <v>3-5</v>
      </c>
      <c r="D1690" s="16" t="str">
        <f t="shared" si="116"/>
        <v/>
      </c>
      <c r="E1690" s="16" t="str">
        <f t="shared" si="116"/>
        <v>11-1</v>
      </c>
      <c r="F1690" s="16" t="str">
        <f t="shared" si="116"/>
        <v/>
      </c>
      <c r="G1690" s="68" t="str">
        <f t="shared" si="116"/>
        <v>Α. Πλιάκος</v>
      </c>
    </row>
    <row r="1691" spans="1:7" ht="12" customHeight="1" x14ac:dyDescent="0.25">
      <c r="A1691" s="138"/>
      <c r="B1691" s="18" t="str">
        <f t="shared" si="116"/>
        <v/>
      </c>
      <c r="C1691" s="18" t="str">
        <f t="shared" si="116"/>
        <v>Α22</v>
      </c>
      <c r="D1691" s="18" t="str">
        <f t="shared" si="116"/>
        <v/>
      </c>
      <c r="E1691" s="18" t="str">
        <f t="shared" si="116"/>
        <v>Α31</v>
      </c>
      <c r="F1691" s="18" t="str">
        <f t="shared" si="116"/>
        <v/>
      </c>
      <c r="G1691" s="69" t="str">
        <f t="shared" si="116"/>
        <v/>
      </c>
    </row>
    <row r="1692" spans="1:7" ht="12" customHeight="1" x14ac:dyDescent="0.25">
      <c r="A1692" s="137" t="s">
        <v>541</v>
      </c>
      <c r="B1692" s="16" t="str">
        <f t="shared" ref="B1692:G1693" si="117">IF(B101="","",B101)</f>
        <v/>
      </c>
      <c r="C1692" s="16" t="str">
        <f t="shared" si="117"/>
        <v>5-7</v>
      </c>
      <c r="D1692" s="16" t="str">
        <f t="shared" si="117"/>
        <v/>
      </c>
      <c r="E1692" s="16" t="str">
        <f t="shared" si="117"/>
        <v/>
      </c>
      <c r="F1692" s="16" t="str">
        <f t="shared" si="117"/>
        <v>5-7</v>
      </c>
      <c r="G1692" s="68" t="str">
        <f t="shared" si="117"/>
        <v>Ν. Τοπάλογλου</v>
      </c>
    </row>
    <row r="1693" spans="1:7" ht="12" customHeight="1" x14ac:dyDescent="0.25">
      <c r="A1693" s="138"/>
      <c r="B1693" s="18" t="str">
        <f t="shared" si="117"/>
        <v/>
      </c>
      <c r="C1693" s="18" t="str">
        <f t="shared" si="117"/>
        <v>Α22</v>
      </c>
      <c r="D1693" s="18" t="str">
        <f t="shared" si="117"/>
        <v/>
      </c>
      <c r="E1693" s="18" t="str">
        <f t="shared" si="117"/>
        <v/>
      </c>
      <c r="F1693" s="18" t="str">
        <f t="shared" si="117"/>
        <v>Α21</v>
      </c>
      <c r="G1693" s="69" t="str">
        <f t="shared" si="117"/>
        <v/>
      </c>
    </row>
    <row r="1694" spans="1:7" ht="12" customHeight="1" x14ac:dyDescent="0.25">
      <c r="A1694" s="137" t="s">
        <v>683</v>
      </c>
      <c r="B1694" s="16" t="str">
        <f t="shared" ref="B1694:G1695" si="118">IF(B13="","",B13)</f>
        <v/>
      </c>
      <c r="C1694" s="16" t="str">
        <f t="shared" si="118"/>
        <v>9-11</v>
      </c>
      <c r="D1694" s="16" t="str">
        <f t="shared" si="118"/>
        <v/>
      </c>
      <c r="E1694" s="16" t="str">
        <f t="shared" si="118"/>
        <v>1-3</v>
      </c>
      <c r="F1694" s="16" t="str">
        <f t="shared" si="118"/>
        <v/>
      </c>
      <c r="G1694" s="68" t="str">
        <f t="shared" si="118"/>
        <v>Σ. Μπλαβούκος</v>
      </c>
    </row>
    <row r="1695" spans="1:7" ht="12" customHeight="1" x14ac:dyDescent="0.25">
      <c r="A1695" s="138"/>
      <c r="B1695" s="18" t="str">
        <f t="shared" si="118"/>
        <v/>
      </c>
      <c r="C1695" s="18" t="str">
        <f t="shared" si="118"/>
        <v>A24</v>
      </c>
      <c r="D1695" s="18" t="str">
        <f t="shared" si="118"/>
        <v/>
      </c>
      <c r="E1695" s="18" t="str">
        <f t="shared" si="118"/>
        <v>Α21</v>
      </c>
      <c r="F1695" s="18" t="str">
        <f t="shared" si="118"/>
        <v/>
      </c>
      <c r="G1695" s="69" t="str">
        <f t="shared" si="118"/>
        <v/>
      </c>
    </row>
    <row r="1696" spans="1:7" ht="12" customHeight="1" x14ac:dyDescent="0.25">
      <c r="A1696" s="137" t="s">
        <v>557</v>
      </c>
      <c r="B1696" s="16" t="str">
        <f t="shared" ref="B1696:G1697" si="119">IF(B1109="","",B1109)</f>
        <v/>
      </c>
      <c r="C1696" s="16" t="str">
        <f t="shared" si="119"/>
        <v/>
      </c>
      <c r="D1696" s="16" t="str">
        <f t="shared" si="119"/>
        <v>3-7</v>
      </c>
      <c r="E1696" s="16" t="str">
        <f t="shared" si="119"/>
        <v/>
      </c>
      <c r="F1696" s="16" t="str">
        <f t="shared" si="119"/>
        <v/>
      </c>
      <c r="G1696" s="68" t="str">
        <f t="shared" si="119"/>
        <v>Ε. Νικάνδρου</v>
      </c>
    </row>
    <row r="1697" spans="1:7" ht="12" customHeight="1" x14ac:dyDescent="0.25">
      <c r="A1697" s="138"/>
      <c r="B1697" s="18" t="str">
        <f t="shared" si="119"/>
        <v/>
      </c>
      <c r="C1697" s="18" t="str">
        <f t="shared" si="119"/>
        <v/>
      </c>
      <c r="D1697" s="18" t="str">
        <f t="shared" si="119"/>
        <v>Α21</v>
      </c>
      <c r="E1697" s="18" t="str">
        <f t="shared" si="119"/>
        <v/>
      </c>
      <c r="F1697" s="18" t="str">
        <f t="shared" si="119"/>
        <v/>
      </c>
      <c r="G1697" s="69" t="str">
        <f t="shared" si="119"/>
        <v/>
      </c>
    </row>
    <row r="1698" spans="1:7" ht="12" customHeight="1" x14ac:dyDescent="0.25">
      <c r="A1698" s="139" t="s">
        <v>654</v>
      </c>
      <c r="B1698" s="16" t="str">
        <f t="shared" ref="B1698:G1699" si="120">IF(B1117="","",B1117)</f>
        <v/>
      </c>
      <c r="C1698" s="16" t="str">
        <f t="shared" si="120"/>
        <v>1-3</v>
      </c>
      <c r="D1698" s="16" t="str">
        <f t="shared" si="120"/>
        <v/>
      </c>
      <c r="E1698" s="16" t="str">
        <f t="shared" si="120"/>
        <v/>
      </c>
      <c r="F1698" s="16" t="str">
        <f t="shared" si="120"/>
        <v>1-3</v>
      </c>
      <c r="G1698" s="68" t="str">
        <f t="shared" si="120"/>
        <v>Σ. Δημητριάδης</v>
      </c>
    </row>
    <row r="1699" spans="1:7" ht="12" customHeight="1" x14ac:dyDescent="0.25">
      <c r="A1699" s="140"/>
      <c r="B1699" s="18" t="str">
        <f t="shared" si="120"/>
        <v/>
      </c>
      <c r="C1699" s="18" t="str">
        <f t="shared" si="120"/>
        <v>Αμφ.Δερ.</v>
      </c>
      <c r="D1699" s="18" t="str">
        <f t="shared" si="120"/>
        <v/>
      </c>
      <c r="E1699" s="18" t="str">
        <f t="shared" si="120"/>
        <v/>
      </c>
      <c r="F1699" s="18" t="str">
        <f t="shared" si="120"/>
        <v>Δο</v>
      </c>
      <c r="G1699" s="69" t="str">
        <f t="shared" si="120"/>
        <v/>
      </c>
    </row>
    <row r="1700" spans="1:7" ht="12" customHeight="1" x14ac:dyDescent="0.25">
      <c r="A1700" s="139" t="s">
        <v>680</v>
      </c>
      <c r="B1700" s="16" t="str">
        <f t="shared" ref="B1700:G1701" si="121">IF(B1137="","",B1137)</f>
        <v/>
      </c>
      <c r="C1700" s="16" t="str">
        <f t="shared" si="121"/>
        <v>5-9</v>
      </c>
      <c r="D1700" s="16" t="str">
        <f t="shared" si="121"/>
        <v/>
      </c>
      <c r="E1700" s="16" t="str">
        <f t="shared" si="121"/>
        <v/>
      </c>
      <c r="F1700" s="16" t="str">
        <f t="shared" si="121"/>
        <v/>
      </c>
      <c r="G1700" s="68" t="str">
        <f t="shared" si="121"/>
        <v xml:space="preserve">Β. Σταθακόπουλος </v>
      </c>
    </row>
    <row r="1701" spans="1:7" ht="12" customHeight="1" x14ac:dyDescent="0.25">
      <c r="A1701" s="140"/>
      <c r="B1701" s="18" t="str">
        <f t="shared" si="121"/>
        <v/>
      </c>
      <c r="C1701" s="18" t="str">
        <f t="shared" si="121"/>
        <v>Β</v>
      </c>
      <c r="D1701" s="18" t="str">
        <f t="shared" si="121"/>
        <v/>
      </c>
      <c r="E1701" s="18" t="str">
        <f t="shared" si="121"/>
        <v/>
      </c>
      <c r="F1701" s="18" t="str">
        <f t="shared" si="121"/>
        <v/>
      </c>
      <c r="G1701" s="69" t="str">
        <f t="shared" si="121"/>
        <v/>
      </c>
    </row>
    <row r="1702" spans="1:7" ht="12" customHeight="1" x14ac:dyDescent="0.25">
      <c r="A1702" s="139" t="s">
        <v>681</v>
      </c>
      <c r="B1702" s="16" t="str">
        <f t="shared" ref="B1702:G1703" si="122">IF(B1141="","",B1141)</f>
        <v/>
      </c>
      <c r="C1702" s="16" t="str">
        <f t="shared" si="122"/>
        <v/>
      </c>
      <c r="D1702" s="16" t="str">
        <f t="shared" si="122"/>
        <v/>
      </c>
      <c r="E1702" s="16" t="str">
        <f t="shared" si="122"/>
        <v>9-1</v>
      </c>
      <c r="F1702" s="16" t="str">
        <f t="shared" si="122"/>
        <v/>
      </c>
      <c r="G1702" s="68" t="str">
        <f t="shared" si="122"/>
        <v>Φ. Κοκκινάκη</v>
      </c>
    </row>
    <row r="1703" spans="1:7" ht="12" customHeight="1" x14ac:dyDescent="0.25">
      <c r="A1703" s="140"/>
      <c r="B1703" s="18" t="str">
        <f t="shared" si="122"/>
        <v/>
      </c>
      <c r="C1703" s="18" t="str">
        <f t="shared" si="122"/>
        <v/>
      </c>
      <c r="D1703" s="18" t="str">
        <f t="shared" si="122"/>
        <v/>
      </c>
      <c r="E1703" s="18" t="str">
        <f t="shared" si="122"/>
        <v>Β</v>
      </c>
      <c r="F1703" s="18" t="str">
        <f t="shared" si="122"/>
        <v/>
      </c>
      <c r="G1703" s="69" t="str">
        <f t="shared" si="122"/>
        <v/>
      </c>
    </row>
    <row r="1704" spans="1:7" ht="12" customHeight="1" x14ac:dyDescent="0.25">
      <c r="A1704" s="137" t="s">
        <v>374</v>
      </c>
      <c r="B1704" s="16" t="str">
        <f t="shared" ref="B1704:G1705" si="123">IF(B361="","",B361)</f>
        <v/>
      </c>
      <c r="C1704" s="16" t="str">
        <f t="shared" si="123"/>
        <v>3-5</v>
      </c>
      <c r="D1704" s="16" t="str">
        <f t="shared" si="123"/>
        <v/>
      </c>
      <c r="E1704" s="16" t="str">
        <f t="shared" si="123"/>
        <v>3-5</v>
      </c>
      <c r="F1704" s="16" t="str">
        <f t="shared" si="123"/>
        <v/>
      </c>
      <c r="G1704" s="68" t="str">
        <f t="shared" si="123"/>
        <v>Δ. Χατζηαντωνίου</v>
      </c>
    </row>
    <row r="1705" spans="1:7" ht="12" customHeight="1" x14ac:dyDescent="0.25">
      <c r="A1705" s="138"/>
      <c r="B1705" s="18" t="str">
        <f t="shared" si="123"/>
        <v/>
      </c>
      <c r="C1705" s="18" t="str">
        <f t="shared" si="123"/>
        <v>Α31</v>
      </c>
      <c r="D1705" s="18" t="str">
        <f t="shared" si="123"/>
        <v/>
      </c>
      <c r="E1705" s="18" t="str">
        <f t="shared" si="123"/>
        <v>Α23</v>
      </c>
      <c r="F1705" s="18" t="str">
        <f t="shared" si="123"/>
        <v/>
      </c>
      <c r="G1705" s="69" t="str">
        <f t="shared" si="123"/>
        <v/>
      </c>
    </row>
    <row r="1706" spans="1:7" ht="12" customHeight="1" x14ac:dyDescent="0.25">
      <c r="A1706" s="137" t="s">
        <v>559</v>
      </c>
      <c r="B1706" s="16" t="str">
        <f t="shared" ref="B1706:G1707" si="124">IF(B396="","",B396)</f>
        <v>1-3</v>
      </c>
      <c r="C1706" s="16" t="str">
        <f t="shared" si="124"/>
        <v/>
      </c>
      <c r="D1706" s="16" t="str">
        <f t="shared" si="124"/>
        <v/>
      </c>
      <c r="E1706" s="16" t="str">
        <f t="shared" si="124"/>
        <v>11-1</v>
      </c>
      <c r="F1706" s="16" t="str">
        <f t="shared" si="124"/>
        <v/>
      </c>
      <c r="G1706" s="68" t="str">
        <f t="shared" si="124"/>
        <v>Χ. Ταραντίλης</v>
      </c>
    </row>
    <row r="1707" spans="1:7" ht="12" customHeight="1" x14ac:dyDescent="0.25">
      <c r="A1707" s="138"/>
      <c r="B1707" s="18" t="str">
        <f t="shared" si="124"/>
        <v>Α24</v>
      </c>
      <c r="C1707" s="18" t="str">
        <f t="shared" si="124"/>
        <v/>
      </c>
      <c r="D1707" s="18" t="str">
        <f t="shared" si="124"/>
        <v/>
      </c>
      <c r="E1707" s="18" t="str">
        <f t="shared" si="124"/>
        <v>Α25</v>
      </c>
      <c r="F1707" s="18" t="str">
        <f t="shared" si="124"/>
        <v/>
      </c>
      <c r="G1707" s="69" t="str">
        <f t="shared" si="124"/>
        <v/>
      </c>
    </row>
    <row r="1708" spans="1:7" ht="12" customHeight="1" x14ac:dyDescent="0.25">
      <c r="A1708" s="137" t="s">
        <v>558</v>
      </c>
      <c r="B1708" s="16" t="str">
        <f t="shared" ref="B1708:G1709" si="125">IF(B454="","",B454)</f>
        <v/>
      </c>
      <c r="C1708" s="16" t="str">
        <f t="shared" si="125"/>
        <v>9-1</v>
      </c>
      <c r="D1708" s="16" t="str">
        <f t="shared" si="125"/>
        <v/>
      </c>
      <c r="E1708" s="16" t="str">
        <f t="shared" si="125"/>
        <v/>
      </c>
      <c r="F1708" s="16" t="str">
        <f t="shared" si="125"/>
        <v/>
      </c>
      <c r="G1708" s="68" t="str">
        <f t="shared" si="125"/>
        <v>Δ. Χατζηαντωνίου</v>
      </c>
    </row>
    <row r="1709" spans="1:7" ht="12" customHeight="1" x14ac:dyDescent="0.25">
      <c r="A1709" s="138"/>
      <c r="B1709" s="18" t="str">
        <f t="shared" si="125"/>
        <v/>
      </c>
      <c r="C1709" s="18" t="str">
        <f t="shared" si="125"/>
        <v>Δ22</v>
      </c>
      <c r="D1709" s="18" t="str">
        <f t="shared" si="125"/>
        <v/>
      </c>
      <c r="E1709" s="18" t="str">
        <f t="shared" si="125"/>
        <v/>
      </c>
      <c r="F1709" s="18" t="str">
        <f t="shared" si="125"/>
        <v/>
      </c>
      <c r="G1709" s="69" t="str">
        <f t="shared" si="125"/>
        <v/>
      </c>
    </row>
    <row r="1710" spans="1:7" ht="12" customHeight="1" x14ac:dyDescent="0.25">
      <c r="A1710" s="137" t="s">
        <v>404</v>
      </c>
      <c r="B1710" s="16" t="str">
        <f t="shared" ref="B1710:G1711" si="126">IF(B439="","",B439)</f>
        <v/>
      </c>
      <c r="C1710" s="16" t="str">
        <f t="shared" si="126"/>
        <v/>
      </c>
      <c r="D1710" s="16" t="str">
        <f t="shared" si="126"/>
        <v>9-1</v>
      </c>
      <c r="E1710" s="16" t="str">
        <f t="shared" si="126"/>
        <v/>
      </c>
      <c r="F1710" s="16" t="str">
        <f t="shared" si="126"/>
        <v/>
      </c>
      <c r="G1710" s="68" t="str">
        <f t="shared" si="126"/>
        <v>Γ. Μούρτος</v>
      </c>
    </row>
    <row r="1711" spans="1:7" ht="12" customHeight="1" x14ac:dyDescent="0.25">
      <c r="A1711" s="138"/>
      <c r="B1711" s="18" t="str">
        <f t="shared" si="126"/>
        <v/>
      </c>
      <c r="C1711" s="18" t="str">
        <f t="shared" si="126"/>
        <v/>
      </c>
      <c r="D1711" s="18" t="str">
        <f t="shared" si="126"/>
        <v>Υ</v>
      </c>
      <c r="E1711" s="18" t="str">
        <f t="shared" si="126"/>
        <v/>
      </c>
      <c r="F1711" s="18" t="str">
        <f t="shared" si="126"/>
        <v/>
      </c>
      <c r="G1711" s="69" t="str">
        <f t="shared" si="126"/>
        <v/>
      </c>
    </row>
    <row r="1712" spans="1:7" ht="12" customHeight="1" x14ac:dyDescent="0.25">
      <c r="A1712" s="137" t="s">
        <v>345</v>
      </c>
      <c r="B1712" s="16" t="str">
        <f t="shared" ref="B1712:G1713" si="127">IF(B424="","",B424)</f>
        <v/>
      </c>
      <c r="C1712" s="16" t="str">
        <f t="shared" si="127"/>
        <v/>
      </c>
      <c r="D1712" s="16" t="str">
        <f t="shared" si="127"/>
        <v/>
      </c>
      <c r="E1712" s="16" t="str">
        <f t="shared" si="127"/>
        <v/>
      </c>
      <c r="F1712" s="16" t="str">
        <f t="shared" si="127"/>
        <v>9-1</v>
      </c>
      <c r="G1712" s="71" t="str">
        <f t="shared" si="127"/>
        <v>Ε. Βουδούρη</v>
      </c>
    </row>
    <row r="1713" spans="1:9" ht="12" customHeight="1" thickBot="1" x14ac:dyDescent="0.3">
      <c r="A1713" s="144"/>
      <c r="B1713" s="22" t="str">
        <f t="shared" si="127"/>
        <v/>
      </c>
      <c r="C1713" s="22" t="str">
        <f t="shared" si="127"/>
        <v/>
      </c>
      <c r="D1713" s="22" t="str">
        <f t="shared" si="127"/>
        <v/>
      </c>
      <c r="E1713" s="22" t="str">
        <f t="shared" si="127"/>
        <v/>
      </c>
      <c r="F1713" s="22" t="str">
        <f t="shared" si="127"/>
        <v>Α21</v>
      </c>
      <c r="G1713" s="72" t="str">
        <f t="shared" si="127"/>
        <v/>
      </c>
      <c r="I1713" s="28" t="s">
        <v>51</v>
      </c>
    </row>
    <row r="1714" spans="1:9" ht="13.5" customHeight="1" thickTop="1" x14ac:dyDescent="0.25"/>
    <row r="1715" spans="1:9" ht="13.5" customHeight="1" x14ac:dyDescent="0.25">
      <c r="F1715" s="41" t="s">
        <v>674</v>
      </c>
    </row>
    <row r="1716" spans="1:9" ht="13.5" customHeight="1" x14ac:dyDescent="0.25">
      <c r="F1716" s="41" t="s">
        <v>113</v>
      </c>
    </row>
    <row r="1717" spans="1:9" ht="13.5" customHeight="1" x14ac:dyDescent="0.25">
      <c r="A1717" s="44" t="s">
        <v>171</v>
      </c>
      <c r="B1717" s="148">
        <f ca="1">TODAY()</f>
        <v>42697</v>
      </c>
      <c r="C1717" s="149"/>
      <c r="F1717" s="41" t="s">
        <v>114</v>
      </c>
    </row>
    <row r="1718" spans="1:9" x14ac:dyDescent="0.25">
      <c r="A1718" s="44"/>
      <c r="B1718" s="148"/>
      <c r="C1718" s="149"/>
    </row>
  </sheetData>
  <mergeCells count="850">
    <mergeCell ref="A1039:A1040"/>
    <mergeCell ref="A1047:A1050"/>
    <mergeCell ref="A1071:A1074"/>
    <mergeCell ref="A995:G995"/>
    <mergeCell ref="A979:A980"/>
    <mergeCell ref="A969:A970"/>
    <mergeCell ref="A971:A972"/>
    <mergeCell ref="A977:A978"/>
    <mergeCell ref="A973:A974"/>
    <mergeCell ref="A1062:A1063"/>
    <mergeCell ref="A1022:A1023"/>
    <mergeCell ref="A1038:G1038"/>
    <mergeCell ref="A1034:A1035"/>
    <mergeCell ref="A1030:G1030"/>
    <mergeCell ref="A1060:G1060"/>
    <mergeCell ref="A1054:A1055"/>
    <mergeCell ref="A265:A266"/>
    <mergeCell ref="A1588:G1588"/>
    <mergeCell ref="A1457:A1458"/>
    <mergeCell ref="A776:G776"/>
    <mergeCell ref="A777:A778"/>
    <mergeCell ref="A1066:A1067"/>
    <mergeCell ref="A1115:A1116"/>
    <mergeCell ref="A1109:A1110"/>
    <mergeCell ref="A1064:A1065"/>
    <mergeCell ref="A1083:G1083"/>
    <mergeCell ref="A1061:G1061"/>
    <mergeCell ref="A1119:A1120"/>
    <mergeCell ref="A1111:A1112"/>
    <mergeCell ref="A1121:G1121"/>
    <mergeCell ref="A1068:G1068"/>
    <mergeCell ref="A1069:A1070"/>
    <mergeCell ref="A1084:A1085"/>
    <mergeCell ref="A1075:A1076"/>
    <mergeCell ref="A917:A918"/>
    <mergeCell ref="A1162:A1163"/>
    <mergeCell ref="A1081:A1082"/>
    <mergeCell ref="A1100:A1101"/>
    <mergeCell ref="A891:A892"/>
    <mergeCell ref="A913:A914"/>
    <mergeCell ref="A1077:A1078"/>
    <mergeCell ref="A982:A983"/>
    <mergeCell ref="A1177:A1178"/>
    <mergeCell ref="A1164:A1165"/>
    <mergeCell ref="A1031:G1031"/>
    <mergeCell ref="A1032:A1033"/>
    <mergeCell ref="A1020:A1021"/>
    <mergeCell ref="A996:A997"/>
    <mergeCell ref="A1124:A1125"/>
    <mergeCell ref="A1122:A1123"/>
    <mergeCell ref="A1126:A1127"/>
    <mergeCell ref="A1128:G1128"/>
    <mergeCell ref="A1098:A1099"/>
    <mergeCell ref="A1045:A1046"/>
    <mergeCell ref="A1017:G1017"/>
    <mergeCell ref="A1011:A1012"/>
    <mergeCell ref="A1013:A1014"/>
    <mergeCell ref="A1015:A1016"/>
    <mergeCell ref="A1096:A1097"/>
    <mergeCell ref="A1154:G1154"/>
    <mergeCell ref="A1155:A1156"/>
    <mergeCell ref="A1148:A1149"/>
    <mergeCell ref="A1135:G1135"/>
    <mergeCell ref="A1136:G1136"/>
    <mergeCell ref="A822:A823"/>
    <mergeCell ref="A824:A825"/>
    <mergeCell ref="A895:A896"/>
    <mergeCell ref="A932:A933"/>
    <mergeCell ref="A934:A935"/>
    <mergeCell ref="A893:A894"/>
    <mergeCell ref="A887:A888"/>
    <mergeCell ref="A889:A890"/>
    <mergeCell ref="A904:A905"/>
    <mergeCell ref="A926:A927"/>
    <mergeCell ref="A915:A916"/>
    <mergeCell ref="A911:A912"/>
    <mergeCell ref="A861:A862"/>
    <mergeCell ref="A923:G923"/>
    <mergeCell ref="A924:A925"/>
    <mergeCell ref="A903:G903"/>
    <mergeCell ref="A901:A902"/>
    <mergeCell ref="A865:A866"/>
    <mergeCell ref="A826:A827"/>
    <mergeCell ref="A843:G843"/>
    <mergeCell ref="A897:A898"/>
    <mergeCell ref="A906:G906"/>
    <mergeCell ref="A909:A910"/>
    <mergeCell ref="A928:A929"/>
    <mergeCell ref="A944:A945"/>
    <mergeCell ref="A952:A953"/>
    <mergeCell ref="A986:A987"/>
    <mergeCell ref="A964:A965"/>
    <mergeCell ref="A988:A989"/>
    <mergeCell ref="A1000:A1001"/>
    <mergeCell ref="A1007:A1008"/>
    <mergeCell ref="A975:A976"/>
    <mergeCell ref="A961:G961"/>
    <mergeCell ref="A1002:A1003"/>
    <mergeCell ref="A984:A985"/>
    <mergeCell ref="A1004:G1004"/>
    <mergeCell ref="A994:G994"/>
    <mergeCell ref="A1005:A1006"/>
    <mergeCell ref="A949:G949"/>
    <mergeCell ref="A966:A967"/>
    <mergeCell ref="A981:G981"/>
    <mergeCell ref="A946:G946"/>
    <mergeCell ref="A960:G960"/>
    <mergeCell ref="A1139:A1140"/>
    <mergeCell ref="A1143:A1144"/>
    <mergeCell ref="A1137:A1138"/>
    <mergeCell ref="A1117:A1118"/>
    <mergeCell ref="A1107:A1108"/>
    <mergeCell ref="A1094:A1095"/>
    <mergeCell ref="A1113:A1114"/>
    <mergeCell ref="A947:A948"/>
    <mergeCell ref="A1106:G1106"/>
    <mergeCell ref="A968:G968"/>
    <mergeCell ref="A1009:A1010"/>
    <mergeCell ref="A1018:A1019"/>
    <mergeCell ref="A954:A955"/>
    <mergeCell ref="A962:A963"/>
    <mergeCell ref="A950:A951"/>
    <mergeCell ref="A1041:A1042"/>
    <mergeCell ref="A998:A999"/>
    <mergeCell ref="A1091:G1091"/>
    <mergeCell ref="A1092:A1093"/>
    <mergeCell ref="A1024:A1025"/>
    <mergeCell ref="A1036:A1037"/>
    <mergeCell ref="A1053:G1053"/>
    <mergeCell ref="A1043:A1044"/>
    <mergeCell ref="A1079:A1080"/>
    <mergeCell ref="A1311:A1312"/>
    <mergeCell ref="A1264:A1265"/>
    <mergeCell ref="A1355:A1356"/>
    <mergeCell ref="A1350:A1351"/>
    <mergeCell ref="A1256:A1257"/>
    <mergeCell ref="A1348:A1349"/>
    <mergeCell ref="A1300:A1301"/>
    <mergeCell ref="A1294:G1294"/>
    <mergeCell ref="A1296:A1297"/>
    <mergeCell ref="A1298:A1299"/>
    <mergeCell ref="A1295:G1295"/>
    <mergeCell ref="A1302:A1303"/>
    <mergeCell ref="A1279:G1279"/>
    <mergeCell ref="A1280:A1281"/>
    <mergeCell ref="A1282:A1283"/>
    <mergeCell ref="A1315:G1315"/>
    <mergeCell ref="A1313:A1314"/>
    <mergeCell ref="A1308:G1308"/>
    <mergeCell ref="A1304:A1305"/>
    <mergeCell ref="A1306:A1307"/>
    <mergeCell ref="A1309:A1310"/>
    <mergeCell ref="A1322:A1323"/>
    <mergeCell ref="A1342:G1342"/>
    <mergeCell ref="A1343:G1343"/>
    <mergeCell ref="A1200:G1200"/>
    <mergeCell ref="A1190:G1190"/>
    <mergeCell ref="A1193:A1194"/>
    <mergeCell ref="A1175:A1176"/>
    <mergeCell ref="A1170:G1170"/>
    <mergeCell ref="A1171:G1171"/>
    <mergeCell ref="A1172:A1173"/>
    <mergeCell ref="A1179:A1180"/>
    <mergeCell ref="A1147:G1147"/>
    <mergeCell ref="A1159:G1159"/>
    <mergeCell ref="A1181:A1182"/>
    <mergeCell ref="A1183:G1183"/>
    <mergeCell ref="A1191:A1192"/>
    <mergeCell ref="A1152:A1153"/>
    <mergeCell ref="A1184:A1185"/>
    <mergeCell ref="A1186:A1187"/>
    <mergeCell ref="A1188:A1189"/>
    <mergeCell ref="A1150:A1151"/>
    <mergeCell ref="A1199:G1199"/>
    <mergeCell ref="A1316:A1317"/>
    <mergeCell ref="A1326:A1327"/>
    <mergeCell ref="A1364:A1365"/>
    <mergeCell ref="A1382:A1383"/>
    <mergeCell ref="A1384:A1385"/>
    <mergeCell ref="A1318:A1319"/>
    <mergeCell ref="A1320:A1321"/>
    <mergeCell ref="A1324:A1325"/>
    <mergeCell ref="A1370:A1371"/>
    <mergeCell ref="A1344:A1345"/>
    <mergeCell ref="A1346:A1347"/>
    <mergeCell ref="A1411:G1411"/>
    <mergeCell ref="A1394:G1394"/>
    <mergeCell ref="A1395:G1395"/>
    <mergeCell ref="A1378:A1379"/>
    <mergeCell ref="A1386:A1387"/>
    <mergeCell ref="A1330:A1331"/>
    <mergeCell ref="A1334:A1335"/>
    <mergeCell ref="A1332:A1333"/>
    <mergeCell ref="A1362:A1363"/>
    <mergeCell ref="A1353:A1354"/>
    <mergeCell ref="A1201:A1202"/>
    <mergeCell ref="A1210:G1210"/>
    <mergeCell ref="A1266:A1267"/>
    <mergeCell ref="A1268:A1269"/>
    <mergeCell ref="A1262:A1263"/>
    <mergeCell ref="A1270:A1271"/>
    <mergeCell ref="A1260:A1261"/>
    <mergeCell ref="A1288:A1289"/>
    <mergeCell ref="A1284:A1285"/>
    <mergeCell ref="A1286:A1287"/>
    <mergeCell ref="A1272:A1273"/>
    <mergeCell ref="A1278:G1278"/>
    <mergeCell ref="A1205:G1205"/>
    <mergeCell ref="A1254:A1255"/>
    <mergeCell ref="A1233:A1234"/>
    <mergeCell ref="A1238:A1239"/>
    <mergeCell ref="A1240:A1241"/>
    <mergeCell ref="A1235:G1235"/>
    <mergeCell ref="A1229:A1230"/>
    <mergeCell ref="A1231:A1232"/>
    <mergeCell ref="A1245:A1246"/>
    <mergeCell ref="A1211:A1212"/>
    <mergeCell ref="A1208:A1209"/>
    <mergeCell ref="A1216:A1217"/>
    <mergeCell ref="A1414:A1415"/>
    <mergeCell ref="A1416:A1417"/>
    <mergeCell ref="A1328:A1329"/>
    <mergeCell ref="A1357:A1358"/>
    <mergeCell ref="A1359:G1359"/>
    <mergeCell ref="A1405:A1406"/>
    <mergeCell ref="A1407:A1408"/>
    <mergeCell ref="A1403:A1404"/>
    <mergeCell ref="A1401:A1402"/>
    <mergeCell ref="A1409:A1410"/>
    <mergeCell ref="A1372:A1373"/>
    <mergeCell ref="A1400:G1400"/>
    <mergeCell ref="A1336:A1337"/>
    <mergeCell ref="A1389:G1389"/>
    <mergeCell ref="A1360:A1361"/>
    <mergeCell ref="A1396:A1397"/>
    <mergeCell ref="A1398:A1399"/>
    <mergeCell ref="A1352:G1352"/>
    <mergeCell ref="A1366:A1367"/>
    <mergeCell ref="A1412:A1413"/>
    <mergeCell ref="A1368:A1369"/>
    <mergeCell ref="A1376:A1377"/>
    <mergeCell ref="A1380:A1381"/>
    <mergeCell ref="A1374:A1375"/>
    <mergeCell ref="A1465:A1466"/>
    <mergeCell ref="A1451:A1452"/>
    <mergeCell ref="A1433:A1434"/>
    <mergeCell ref="A1418:G1418"/>
    <mergeCell ref="A1419:A1420"/>
    <mergeCell ref="A1445:A1446"/>
    <mergeCell ref="A1447:A1448"/>
    <mergeCell ref="A1425:A1426"/>
    <mergeCell ref="A1427:A1428"/>
    <mergeCell ref="A1439:G1439"/>
    <mergeCell ref="A1440:G1440"/>
    <mergeCell ref="A1441:A1442"/>
    <mergeCell ref="A1423:A1424"/>
    <mergeCell ref="A1453:A1454"/>
    <mergeCell ref="A1455:A1456"/>
    <mergeCell ref="A1431:A1432"/>
    <mergeCell ref="A1443:A1444"/>
    <mergeCell ref="A1449:A1450"/>
    <mergeCell ref="A1459:A1460"/>
    <mergeCell ref="A1461:A1462"/>
    <mergeCell ref="A1421:A1422"/>
    <mergeCell ref="A1463:A1464"/>
    <mergeCell ref="A1429:A1430"/>
    <mergeCell ref="A1090:G1090"/>
    <mergeCell ref="A1051:A105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9:G869"/>
    <mergeCell ref="A870:A871"/>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68:A1469"/>
    <mergeCell ref="A1480:A1481"/>
    <mergeCell ref="A1520:G1520"/>
    <mergeCell ref="A1521:A1522"/>
    <mergeCell ref="A1504:A1505"/>
    <mergeCell ref="A1510:G1510"/>
    <mergeCell ref="A1511:G1511"/>
    <mergeCell ref="A1512:A1513"/>
    <mergeCell ref="A1514:A1515"/>
    <mergeCell ref="A1516:A1517"/>
    <mergeCell ref="A1518:A1519"/>
    <mergeCell ref="A1482:A1485"/>
    <mergeCell ref="A1488:A1489"/>
    <mergeCell ref="A1494:G1494"/>
    <mergeCell ref="A1495:G1495"/>
    <mergeCell ref="A1496:A1497"/>
    <mergeCell ref="A1498:A1499"/>
    <mergeCell ref="A1500:A1501"/>
    <mergeCell ref="A1502:A1503"/>
    <mergeCell ref="A1486:A1487"/>
    <mergeCell ref="A1474:A1475"/>
    <mergeCell ref="A1557:A1558"/>
    <mergeCell ref="A1544:A1545"/>
    <mergeCell ref="A1546:A1547"/>
    <mergeCell ref="A1548:A1549"/>
    <mergeCell ref="A1550:A1551"/>
    <mergeCell ref="A1535:G1535"/>
    <mergeCell ref="A1578:A1579"/>
    <mergeCell ref="A1585:A1586"/>
    <mergeCell ref="A1476:A1479"/>
    <mergeCell ref="A537:G537"/>
    <mergeCell ref="A510:A511"/>
    <mergeCell ref="A512:A513"/>
    <mergeCell ref="A542:A543"/>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626:G1626"/>
    <mergeCell ref="A1621:A1622"/>
    <mergeCell ref="A855:G855"/>
    <mergeCell ref="A884:G884"/>
    <mergeCell ref="A885:A886"/>
    <mergeCell ref="A1543:G1543"/>
    <mergeCell ref="A1553:A1554"/>
    <mergeCell ref="A1555:A1556"/>
    <mergeCell ref="A1574:A1575"/>
    <mergeCell ref="A1580:G1580"/>
    <mergeCell ref="A1559:A1560"/>
    <mergeCell ref="A1565:G1565"/>
    <mergeCell ref="A1525:A1528"/>
    <mergeCell ref="A1529:A1530"/>
    <mergeCell ref="A1569:G1569"/>
    <mergeCell ref="A1221:A1222"/>
    <mergeCell ref="A1215:G1215"/>
    <mergeCell ref="A1220:G1220"/>
    <mergeCell ref="A1206:A1207"/>
    <mergeCell ref="A1141:A1142"/>
    <mergeCell ref="A1157:A1158"/>
    <mergeCell ref="A1218:A1219"/>
    <mergeCell ref="A1536:G1536"/>
    <mergeCell ref="A1537:A1538"/>
    <mergeCell ref="A1541:A1542"/>
    <mergeCell ref="A1539:A1540"/>
    <mergeCell ref="A1243:A1244"/>
    <mergeCell ref="A1203:A1204"/>
    <mergeCell ref="A1213:A1214"/>
    <mergeCell ref="A1223:A1224"/>
    <mergeCell ref="A1225:A1226"/>
    <mergeCell ref="A1227:A1228"/>
    <mergeCell ref="A1712:A1713"/>
    <mergeCell ref="A863:A864"/>
    <mergeCell ref="A1583:A1584"/>
    <mergeCell ref="A1664:A1665"/>
    <mergeCell ref="A1623:A1624"/>
    <mergeCell ref="A1696:A1697"/>
    <mergeCell ref="A1698:A1699"/>
    <mergeCell ref="A1704:A1705"/>
    <mergeCell ref="A1599:A1600"/>
    <mergeCell ref="A1601:A1602"/>
    <mergeCell ref="A1552:G1552"/>
    <mergeCell ref="A1566:G1566"/>
    <mergeCell ref="A1567:A1568"/>
    <mergeCell ref="A1570:A1571"/>
    <mergeCell ref="A1572:A1573"/>
    <mergeCell ref="A1581:A1582"/>
    <mergeCell ref="A1576:A1577"/>
    <mergeCell ref="A1523:A1524"/>
    <mergeCell ref="A472:G472"/>
    <mergeCell ref="A502:A503"/>
    <mergeCell ref="A504:A505"/>
    <mergeCell ref="A482:A483"/>
    <mergeCell ref="A520:A521"/>
    <mergeCell ref="A484:A485"/>
    <mergeCell ref="A801:A802"/>
    <mergeCell ref="A803:A804"/>
    <mergeCell ref="A812:A813"/>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519:G519"/>
    <mergeCell ref="A1710:A1711"/>
    <mergeCell ref="A1708:A1709"/>
    <mergeCell ref="A1676:A1677"/>
    <mergeCell ref="A1678:A1679"/>
    <mergeCell ref="A1670:A1671"/>
    <mergeCell ref="A1672:A1673"/>
    <mergeCell ref="A1674:A1675"/>
    <mergeCell ref="A1680:A1681"/>
    <mergeCell ref="A1702:A1703"/>
    <mergeCell ref="A1694:A1695"/>
    <mergeCell ref="A1700:A1701"/>
    <mergeCell ref="A1692:A1693"/>
    <mergeCell ref="A1706:A1707"/>
    <mergeCell ref="A1666:A1667"/>
    <mergeCell ref="A1682:A1683"/>
    <mergeCell ref="A1684:A1685"/>
    <mergeCell ref="A1686:A1687"/>
    <mergeCell ref="A1688:A1689"/>
    <mergeCell ref="A1668:A1669"/>
    <mergeCell ref="A1660:A1661"/>
    <mergeCell ref="A1640:A1641"/>
    <mergeCell ref="A1642:A1643"/>
    <mergeCell ref="A1242:G1242"/>
    <mergeCell ref="A1129:A1130"/>
    <mergeCell ref="A552:A553"/>
    <mergeCell ref="A478:A479"/>
    <mergeCell ref="A480:A481"/>
    <mergeCell ref="A767:A768"/>
    <mergeCell ref="A769:G769"/>
    <mergeCell ref="A522:A523"/>
    <mergeCell ref="A796:G796"/>
    <mergeCell ref="A820:G820"/>
    <mergeCell ref="A719:G719"/>
    <mergeCell ref="A720:A721"/>
    <mergeCell ref="A722:A723"/>
    <mergeCell ref="A514:A515"/>
    <mergeCell ref="A548:A549"/>
    <mergeCell ref="A809:G809"/>
    <mergeCell ref="A805:A806"/>
    <mergeCell ref="A807:A808"/>
    <mergeCell ref="A814:A815"/>
    <mergeCell ref="A546:A547"/>
    <mergeCell ref="A508:A509"/>
    <mergeCell ref="A526:G526"/>
    <mergeCell ref="A531:A532"/>
    <mergeCell ref="A538:A539"/>
    <mergeCell ref="A516:A517"/>
    <mergeCell ref="A1258:A1259"/>
    <mergeCell ref="A821:G821"/>
    <mergeCell ref="A828:G828"/>
    <mergeCell ref="A856:G856"/>
    <mergeCell ref="A857:A858"/>
    <mergeCell ref="A1593:G1593"/>
    <mergeCell ref="A1597:A1598"/>
    <mergeCell ref="A1612:A1613"/>
    <mergeCell ref="A1603:A1604"/>
    <mergeCell ref="A1594:G1594"/>
    <mergeCell ref="A872:A875"/>
    <mergeCell ref="A1236:A1237"/>
    <mergeCell ref="A1251:G1251"/>
    <mergeCell ref="A1252:A1253"/>
    <mergeCell ref="A859:A860"/>
    <mergeCell ref="A850:G850"/>
    <mergeCell ref="A835:A836"/>
    <mergeCell ref="A829:A830"/>
    <mergeCell ref="A841:G841"/>
    <mergeCell ref="A844:G844"/>
    <mergeCell ref="A842:G842"/>
    <mergeCell ref="A839:A840"/>
    <mergeCell ref="A845:A846"/>
    <mergeCell ref="A833:A834"/>
    <mergeCell ref="A810:A811"/>
    <mergeCell ref="A1614:G1614"/>
    <mergeCell ref="A1615:A1616"/>
    <mergeCell ref="A1595:A1596"/>
    <mergeCell ref="A1607:A1608"/>
    <mergeCell ref="A1610:A1611"/>
    <mergeCell ref="A1617:A1618"/>
    <mergeCell ref="A1605:A1606"/>
    <mergeCell ref="A1609:G1609"/>
    <mergeCell ref="A831:A832"/>
    <mergeCell ref="A847:A848"/>
    <mergeCell ref="A899:A900"/>
    <mergeCell ref="A907:A908"/>
    <mergeCell ref="A936:A937"/>
    <mergeCell ref="A837:A838"/>
    <mergeCell ref="A878:A879"/>
    <mergeCell ref="A876:A877"/>
    <mergeCell ref="A930:A931"/>
    <mergeCell ref="A1467:G1467"/>
    <mergeCell ref="A1470:A1471"/>
    <mergeCell ref="A1472:A1473"/>
    <mergeCell ref="A938:A939"/>
    <mergeCell ref="A942:A943"/>
    <mergeCell ref="A940:A941"/>
  </mergeCells>
  <hyperlinks>
    <hyperlink ref="I10" location="ΤΜΗΜΑ_ΣΤΑΤΙΣΤΙΚΗΣ" display="ΣΤΑΤ"/>
    <hyperlink ref="I9" location="ΤΜΗΜΑ_ΠΛΗΡΟΦΟΡΙΚΗΣ" display="ΠΛΗΡ"/>
    <hyperlink ref="I1713" location="'Spring_14-15'!A1" display="TOP"/>
    <hyperlink ref="I1505" location="'Spring_14-15'!A1" display="TOP"/>
    <hyperlink ref="I1289" location="'Spring_14-15'!A1" display="TOP"/>
    <hyperlink ref="I8" location="ΤΜΗΜΑ_ΜΑΡΚΕΤΙΝΓΚ_ΚΑΙ_ΕΠΙΚΟΙΝΩΝΙΑΣ" display="M&amp;E"/>
    <hyperlink ref="I1102" location="'Spring_14-15'!A1" display="TOP"/>
    <hyperlink ref="I87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6" max="16383" man="1"/>
    <brk id="579" max="6" man="1"/>
    <brk id="616" max="6" man="1"/>
    <brk id="646" max="6" man="1"/>
    <brk id="680" max="6" man="1"/>
    <brk id="727" max="6" man="1"/>
    <brk id="784" max="6" man="1"/>
    <brk id="816" max="6" man="1"/>
    <brk id="851" max="16383" man="1"/>
    <brk id="880" max="16383" man="1"/>
    <brk id="919" max="6" man="1"/>
    <brk id="956" max="6" man="1"/>
    <brk id="990" max="6" man="1"/>
    <brk id="1026" max="6" man="1"/>
    <brk id="1056" max="6" man="1"/>
    <brk id="1086" max="6" man="1"/>
    <brk id="1102" max="6" man="1"/>
    <brk id="1131" max="6" man="1"/>
    <brk id="1166" max="6" man="1"/>
    <brk id="1195" max="6" man="1"/>
    <brk id="1247" max="6" man="1"/>
    <brk id="1274" max="6" man="1"/>
    <brk id="1290" max="6" man="1"/>
    <brk id="1338" max="6" man="1"/>
    <brk id="1390" max="6" man="1"/>
    <brk id="1435" max="6" man="1"/>
    <brk id="1490" max="6" man="1"/>
    <brk id="1506" max="6" man="1"/>
    <brk id="1531" max="6" man="1"/>
    <brk id="1561"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2016-11-23T11:45:02Z</cp:lastPrinted>
  <dcterms:created xsi:type="dcterms:W3CDTF">2015-02-10T07:51:23Z</dcterms:created>
  <dcterms:modified xsi:type="dcterms:W3CDTF">2016-11-23T11:45:19Z</dcterms:modified>
</cp:coreProperties>
</file>