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<sst xmlns="http://schemas.openxmlformats.org/spreadsheetml/2006/main" count="3026" uniqueCount="785">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</sst>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885" zoomScaleNormal="100" workbookViewId="0">
      <selection activeCell="C910" sqref="C910"/>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6" t="s">
        <v>30</v>
      </c>
      <c r="B15" s="117"/>
      <c r="C15" s="117"/>
      <c r="D15" s="117"/>
      <c r="E15" s="117"/>
      <c r="F15" s="117"/>
      <c r="G15" s="118"/>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6" t="s">
        <v>31</v>
      </c>
      <c r="B22" s="117"/>
      <c r="C22" s="117"/>
      <c r="D22" s="117"/>
      <c r="E22" s="117"/>
      <c r="F22" s="117"/>
      <c r="G22" s="118"/>
    </row>
    <row r="23" spans="1:7" ht="15" customHeight="1" x14ac:dyDescent="0.25">
      <c r="A23" s="114" t="s">
        <v>232</v>
      </c>
      <c r="B23" s="4"/>
      <c r="C23" s="4" t="s">
        <v>18</v>
      </c>
      <c r="D23" s="4"/>
      <c r="E23" s="4"/>
      <c r="F23" s="4"/>
      <c r="G23" s="32" t="s">
        <v>711</v>
      </c>
    </row>
    <row r="24" spans="1:7" x14ac:dyDescent="0.25">
      <c r="A24" s="119"/>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6" t="s">
        <v>30</v>
      </c>
      <c r="B45" s="117"/>
      <c r="C45" s="117"/>
      <c r="D45" s="117"/>
      <c r="E45" s="117"/>
      <c r="F45" s="117"/>
      <c r="G45" s="118"/>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6" t="s">
        <v>31</v>
      </c>
      <c r="B52" s="117"/>
      <c r="C52" s="117"/>
      <c r="D52" s="117"/>
      <c r="E52" s="117"/>
      <c r="F52" s="117"/>
      <c r="G52" s="118"/>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6" t="s">
        <v>30</v>
      </c>
      <c r="B80" s="117"/>
      <c r="C80" s="117"/>
      <c r="D80" s="117"/>
      <c r="E80" s="117"/>
      <c r="F80" s="117"/>
      <c r="G80" s="118"/>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6" t="s">
        <v>31</v>
      </c>
      <c r="B87" s="117"/>
      <c r="C87" s="117"/>
      <c r="D87" s="117"/>
      <c r="E87" s="117"/>
      <c r="F87" s="117"/>
      <c r="G87" s="118"/>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2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4" t="s">
        <v>239</v>
      </c>
      <c r="B118" s="4"/>
      <c r="C118" s="4"/>
      <c r="D118" s="31"/>
      <c r="E118" s="4" t="s">
        <v>17</v>
      </c>
      <c r="F118" s="4"/>
      <c r="G118" s="32" t="s">
        <v>719</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6" t="s">
        <v>42</v>
      </c>
      <c r="B125" s="117"/>
      <c r="C125" s="117"/>
      <c r="D125" s="117"/>
      <c r="E125" s="117"/>
      <c r="F125" s="117"/>
      <c r="G125" s="118"/>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6" t="s">
        <v>29</v>
      </c>
      <c r="B141" s="117"/>
      <c r="C141" s="117"/>
      <c r="D141" s="117"/>
      <c r="E141" s="117"/>
      <c r="F141" s="117"/>
      <c r="G141" s="118"/>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19"/>
      <c r="B149" s="20" t="s">
        <v>659</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16" t="s">
        <v>30</v>
      </c>
      <c r="B154" s="117"/>
      <c r="C154" s="117"/>
      <c r="D154" s="117"/>
      <c r="E154" s="117"/>
      <c r="F154" s="117"/>
      <c r="G154" s="118"/>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6" t="s">
        <v>45</v>
      </c>
      <c r="B161" s="117"/>
      <c r="C161" s="117"/>
      <c r="D161" s="117"/>
      <c r="E161" s="117"/>
      <c r="F161" s="117"/>
      <c r="G161" s="118"/>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6" t="s">
        <v>31</v>
      </c>
      <c r="B166" s="117"/>
      <c r="C166" s="117"/>
      <c r="D166" s="117"/>
      <c r="E166" s="117"/>
      <c r="F166" s="117"/>
      <c r="G166" s="118"/>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762</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6" t="s">
        <v>29</v>
      </c>
      <c r="B190" s="117"/>
      <c r="C190" s="117"/>
      <c r="D190" s="117"/>
      <c r="E190" s="117"/>
      <c r="F190" s="117"/>
      <c r="G190" s="118"/>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6" t="s">
        <v>30</v>
      </c>
      <c r="B195" s="117"/>
      <c r="C195" s="117"/>
      <c r="D195" s="117"/>
      <c r="E195" s="117"/>
      <c r="F195" s="117"/>
      <c r="G195" s="118"/>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6" t="s">
        <v>45</v>
      </c>
      <c r="B202" s="117"/>
      <c r="C202" s="117"/>
      <c r="D202" s="117"/>
      <c r="E202" s="117"/>
      <c r="F202" s="117"/>
      <c r="G202" s="118"/>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6" t="s">
        <v>31</v>
      </c>
      <c r="B211" s="117"/>
      <c r="C211" s="117"/>
      <c r="D211" s="117"/>
      <c r="E211" s="117"/>
      <c r="F211" s="117"/>
      <c r="G211" s="118"/>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19"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6" t="s">
        <v>29</v>
      </c>
      <c r="B223" s="117"/>
      <c r="C223" s="117"/>
      <c r="D223" s="117"/>
      <c r="E223" s="117"/>
      <c r="F223" s="117"/>
      <c r="G223" s="118"/>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6" t="s">
        <v>45</v>
      </c>
      <c r="B234" s="117"/>
      <c r="C234" s="117"/>
      <c r="D234" s="117"/>
      <c r="E234" s="117"/>
      <c r="F234" s="117"/>
      <c r="G234" s="118"/>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6" t="s">
        <v>30</v>
      </c>
      <c r="B247" s="117"/>
      <c r="C247" s="117"/>
      <c r="D247" s="117"/>
      <c r="E247" s="117"/>
      <c r="F247" s="117"/>
      <c r="G247" s="118"/>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685</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6" t="s">
        <v>45</v>
      </c>
      <c r="B276" s="117"/>
      <c r="C276" s="117"/>
      <c r="D276" s="117"/>
      <c r="E276" s="117"/>
      <c r="F276" s="117"/>
      <c r="G276" s="118"/>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19"/>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6" t="s">
        <v>31</v>
      </c>
      <c r="B291" s="117"/>
      <c r="C291" s="117"/>
      <c r="D291" s="117"/>
      <c r="E291" s="117"/>
      <c r="F291" s="117"/>
      <c r="G291" s="118"/>
    </row>
    <row r="292" spans="1:7" ht="15" customHeight="1" x14ac:dyDescent="0.25">
      <c r="A292" s="114"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6" t="s">
        <v>42</v>
      </c>
      <c r="B299" s="117"/>
      <c r="C299" s="117"/>
      <c r="D299" s="117"/>
      <c r="E299" s="117"/>
      <c r="F299" s="117"/>
      <c r="G299" s="118"/>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6" t="s">
        <v>29</v>
      </c>
      <c r="B315" s="117"/>
      <c r="C315" s="117"/>
      <c r="D315" s="117"/>
      <c r="E315" s="117"/>
      <c r="F315" s="117"/>
      <c r="G315" s="118"/>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6" t="s">
        <v>30</v>
      </c>
      <c r="B326" s="117"/>
      <c r="C326" s="117"/>
      <c r="D326" s="117"/>
      <c r="E326" s="117"/>
      <c r="F326" s="117"/>
      <c r="G326" s="118"/>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6" t="s">
        <v>31</v>
      </c>
      <c r="B333" s="117"/>
      <c r="C333" s="117"/>
      <c r="D333" s="117"/>
      <c r="E333" s="117"/>
      <c r="F333" s="117"/>
      <c r="G333" s="118"/>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6" t="s">
        <v>247</v>
      </c>
      <c r="B342" s="117"/>
      <c r="C342" s="117"/>
      <c r="D342" s="117"/>
      <c r="E342" s="117"/>
      <c r="F342" s="117"/>
      <c r="G342" s="118"/>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765</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6" t="s">
        <v>29</v>
      </c>
      <c r="B352" s="117"/>
      <c r="C352" s="117"/>
      <c r="D352" s="117"/>
      <c r="E352" s="117"/>
      <c r="F352" s="117"/>
      <c r="G352" s="118"/>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6" t="s">
        <v>30</v>
      </c>
      <c r="B363" s="117"/>
      <c r="C363" s="117"/>
      <c r="D363" s="117"/>
      <c r="E363" s="117"/>
      <c r="F363" s="117"/>
      <c r="G363" s="118"/>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6" t="s">
        <v>31</v>
      </c>
      <c r="B370" s="117"/>
      <c r="C370" s="117"/>
      <c r="D370" s="117"/>
      <c r="E370" s="117"/>
      <c r="F370" s="117"/>
      <c r="G370" s="118"/>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6" t="s">
        <v>247</v>
      </c>
      <c r="B383" s="117"/>
      <c r="C383" s="117"/>
      <c r="D383" s="117"/>
      <c r="E383" s="117"/>
      <c r="F383" s="117"/>
      <c r="G383" s="118"/>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6" t="s">
        <v>29</v>
      </c>
      <c r="B393" s="162"/>
      <c r="C393" s="162"/>
      <c r="D393" s="162"/>
      <c r="E393" s="162"/>
      <c r="F393" s="162"/>
      <c r="G393" s="163"/>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6" t="s">
        <v>112</v>
      </c>
      <c r="B404" s="162"/>
      <c r="C404" s="162"/>
      <c r="D404" s="162"/>
      <c r="E404" s="162"/>
      <c r="F404" s="162"/>
      <c r="G404" s="163"/>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6" t="s">
        <v>31</v>
      </c>
      <c r="B411" s="162"/>
      <c r="C411" s="162"/>
      <c r="D411" s="162"/>
      <c r="E411" s="162"/>
      <c r="F411" s="162"/>
      <c r="G411" s="163"/>
    </row>
    <row r="412" spans="1:7" x14ac:dyDescent="0.25">
      <c r="A412" s="114"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4"/>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6" t="s">
        <v>29</v>
      </c>
      <c r="B423" s="117"/>
      <c r="C423" s="117"/>
      <c r="D423" s="117"/>
      <c r="E423" s="117"/>
      <c r="F423" s="117"/>
      <c r="G423" s="118"/>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6" t="s">
        <v>265</v>
      </c>
      <c r="B428" s="117"/>
      <c r="C428" s="117"/>
      <c r="D428" s="117"/>
      <c r="E428" s="117"/>
      <c r="F428" s="117"/>
      <c r="G428" s="118"/>
    </row>
    <row r="429" spans="1:7" ht="12.75" customHeight="1" x14ac:dyDescent="0.25">
      <c r="A429" s="158" t="s">
        <v>267</v>
      </c>
      <c r="B429" s="159"/>
      <c r="C429" s="159"/>
      <c r="D429" s="159"/>
      <c r="E429" s="159"/>
      <c r="F429" s="159"/>
      <c r="G429" s="160"/>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6" t="s">
        <v>283</v>
      </c>
      <c r="B461" s="117"/>
      <c r="C461" s="117"/>
      <c r="D461" s="117"/>
      <c r="E461" s="117"/>
      <c r="F461" s="117"/>
      <c r="G461" s="118"/>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6" t="s">
        <v>31</v>
      </c>
      <c r="B472" s="117"/>
      <c r="C472" s="117"/>
      <c r="D472" s="117"/>
      <c r="E472" s="117"/>
      <c r="F472" s="117"/>
      <c r="G472" s="118"/>
    </row>
    <row r="473" spans="1:7" ht="15" customHeight="1" x14ac:dyDescent="0.25">
      <c r="A473" s="114" t="s">
        <v>270</v>
      </c>
      <c r="B473" s="4"/>
      <c r="C473" s="4"/>
      <c r="D473" s="4" t="s">
        <v>16</v>
      </c>
      <c r="E473" s="4"/>
      <c r="F473" s="4"/>
      <c r="G473" s="5" t="s">
        <v>671</v>
      </c>
    </row>
    <row r="474" spans="1:7" x14ac:dyDescent="0.25">
      <c r="A474" s="119"/>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6" t="s">
        <v>42</v>
      </c>
      <c r="B486" s="117"/>
      <c r="C486" s="117"/>
      <c r="D486" s="117"/>
      <c r="E486" s="117"/>
      <c r="F486" s="117"/>
      <c r="G486" s="118"/>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6" t="s">
        <v>30</v>
      </c>
      <c r="B518" s="117"/>
      <c r="C518" s="117"/>
      <c r="D518" s="117"/>
      <c r="E518" s="117"/>
      <c r="F518" s="117"/>
      <c r="G518" s="118"/>
    </row>
    <row r="519" spans="1:7" x14ac:dyDescent="0.25">
      <c r="A519" s="116" t="s">
        <v>80</v>
      </c>
      <c r="B519" s="117"/>
      <c r="C519" s="117"/>
      <c r="D519" s="117"/>
      <c r="E519" s="117"/>
      <c r="F519" s="117"/>
      <c r="G519" s="118"/>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6" t="s">
        <v>31</v>
      </c>
      <c r="B526" s="117"/>
      <c r="C526" s="117"/>
      <c r="D526" s="117"/>
      <c r="E526" s="117"/>
      <c r="F526" s="117"/>
      <c r="G526" s="118"/>
    </row>
    <row r="527" spans="1:7" ht="15" customHeight="1" x14ac:dyDescent="0.25">
      <c r="A527" s="114" t="s">
        <v>286</v>
      </c>
      <c r="B527" s="4"/>
      <c r="C527" s="4"/>
      <c r="D527" s="4" t="s">
        <v>16</v>
      </c>
      <c r="E527" s="4"/>
      <c r="F527" s="4"/>
      <c r="G527" s="5" t="s">
        <v>699</v>
      </c>
    </row>
    <row r="528" spans="1:7" x14ac:dyDescent="0.25">
      <c r="A528" s="123"/>
      <c r="B528" s="20"/>
      <c r="C528" s="20"/>
      <c r="D528" s="20" t="s">
        <v>79</v>
      </c>
      <c r="E528" s="20"/>
      <c r="F528" s="20"/>
      <c r="G528" s="21"/>
    </row>
    <row r="529" spans="1:7" ht="15" customHeight="1" x14ac:dyDescent="0.25">
      <c r="A529" s="119" t="s">
        <v>287</v>
      </c>
      <c r="B529" s="20"/>
      <c r="C529" s="20"/>
      <c r="D529" s="20"/>
      <c r="E529" s="20" t="s">
        <v>16</v>
      </c>
      <c r="F529" s="20"/>
      <c r="G529" s="21" t="s">
        <v>699</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6" t="s">
        <v>30</v>
      </c>
      <c r="B562" s="117"/>
      <c r="C562" s="117"/>
      <c r="D562" s="117"/>
      <c r="E562" s="117"/>
      <c r="F562" s="117"/>
      <c r="G562" s="118"/>
    </row>
    <row r="563" spans="1:7" x14ac:dyDescent="0.25">
      <c r="A563" s="116" t="s">
        <v>80</v>
      </c>
      <c r="B563" s="117"/>
      <c r="C563" s="117"/>
      <c r="D563" s="117"/>
      <c r="E563" s="117"/>
      <c r="F563" s="117"/>
      <c r="G563" s="118"/>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6" t="s">
        <v>31</v>
      </c>
      <c r="B570" s="117"/>
      <c r="C570" s="117"/>
      <c r="D570" s="117"/>
      <c r="E570" s="117"/>
      <c r="F570" s="117"/>
      <c r="G570" s="118"/>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t="s">
        <v>16</v>
      </c>
      <c r="E573" s="4"/>
      <c r="F573" s="4"/>
      <c r="G573" s="5" t="s">
        <v>699</v>
      </c>
    </row>
    <row r="574" spans="1:7" x14ac:dyDescent="0.25">
      <c r="A574" s="115"/>
      <c r="B574" s="6" t="s">
        <v>39</v>
      </c>
      <c r="C574" s="6" t="s">
        <v>39</v>
      </c>
      <c r="D574" s="6" t="s">
        <v>39</v>
      </c>
      <c r="E574" s="6"/>
      <c r="F574" s="6"/>
      <c r="G574" s="7"/>
    </row>
    <row r="575" spans="1:7" ht="15" customHeight="1" x14ac:dyDescent="0.25">
      <c r="A575" s="137" t="s">
        <v>293</v>
      </c>
      <c r="B575" s="4"/>
      <c r="C575" s="31" t="s">
        <v>13</v>
      </c>
      <c r="D575" s="31"/>
      <c r="E575" s="31"/>
      <c r="F575" s="31"/>
      <c r="G575" s="32" t="s">
        <v>684</v>
      </c>
    </row>
    <row r="576" spans="1:7" x14ac:dyDescent="0.25">
      <c r="A576" s="173"/>
      <c r="B576" s="20"/>
      <c r="C576" s="39" t="s">
        <v>44</v>
      </c>
      <c r="D576" s="39"/>
      <c r="E576" s="39"/>
      <c r="F576" s="39"/>
      <c r="G576" s="36"/>
    </row>
    <row r="577" spans="1:7" ht="15" customHeight="1" x14ac:dyDescent="0.25">
      <c r="A577" s="171" t="s">
        <v>294</v>
      </c>
      <c r="B577" s="20"/>
      <c r="C577" s="39"/>
      <c r="D577" s="39" t="s">
        <v>17</v>
      </c>
      <c r="E577" s="39"/>
      <c r="F577" s="39"/>
      <c r="G577" s="36" t="s">
        <v>684</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6" t="s">
        <v>85</v>
      </c>
      <c r="B584" s="117"/>
      <c r="C584" s="117"/>
      <c r="D584" s="117"/>
      <c r="E584" s="117"/>
      <c r="F584" s="117"/>
      <c r="G584" s="118"/>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6" t="s">
        <v>30</v>
      </c>
      <c r="B591" s="117"/>
      <c r="C591" s="117"/>
      <c r="D591" s="117"/>
      <c r="E591" s="117"/>
      <c r="F591" s="117"/>
      <c r="G591" s="118"/>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6" t="s">
        <v>521</v>
      </c>
      <c r="B598" s="117"/>
      <c r="C598" s="117"/>
      <c r="D598" s="117"/>
      <c r="E598" s="117"/>
      <c r="F598" s="117"/>
      <c r="G598" s="118"/>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20" t="s">
        <v>666</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6" t="s">
        <v>31</v>
      </c>
      <c r="B608" s="117"/>
      <c r="C608" s="117"/>
      <c r="D608" s="117"/>
      <c r="E608" s="117"/>
      <c r="F608" s="117"/>
      <c r="G608" s="118"/>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6" t="s">
        <v>86</v>
      </c>
      <c r="B621" s="117"/>
      <c r="C621" s="117"/>
      <c r="D621" s="117"/>
      <c r="E621" s="117"/>
      <c r="F621" s="117"/>
      <c r="G621" s="118"/>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6" t="s">
        <v>30</v>
      </c>
      <c r="B626" s="117"/>
      <c r="C626" s="117"/>
      <c r="D626" s="117"/>
      <c r="E626" s="117"/>
      <c r="F626" s="117"/>
      <c r="G626" s="118"/>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6" t="s">
        <v>524</v>
      </c>
      <c r="B633" s="117"/>
      <c r="C633" s="117"/>
      <c r="D633" s="117"/>
      <c r="E633" s="117"/>
      <c r="F633" s="117"/>
      <c r="G633" s="118"/>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2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6" t="s">
        <v>91</v>
      </c>
      <c r="B651" s="117"/>
      <c r="C651" s="117"/>
      <c r="D651" s="117"/>
      <c r="E651" s="117"/>
      <c r="F651" s="117"/>
      <c r="G651" s="118"/>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6" t="s">
        <v>30</v>
      </c>
      <c r="B658" s="117"/>
      <c r="C658" s="117"/>
      <c r="D658" s="117"/>
      <c r="E658" s="117"/>
      <c r="F658" s="117"/>
      <c r="G658" s="118"/>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6" t="s">
        <v>525</v>
      </c>
      <c r="B665" s="117"/>
      <c r="C665" s="117"/>
      <c r="D665" s="117"/>
      <c r="E665" s="117"/>
      <c r="F665" s="117"/>
      <c r="G665" s="118"/>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6" t="s">
        <v>93</v>
      </c>
      <c r="B685" s="117"/>
      <c r="C685" s="117"/>
      <c r="D685" s="117"/>
      <c r="E685" s="117"/>
      <c r="F685" s="117"/>
      <c r="G685" s="118"/>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70"/>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6" t="s">
        <v>30</v>
      </c>
      <c r="B694" s="117"/>
      <c r="C694" s="117"/>
      <c r="D694" s="117"/>
      <c r="E694" s="117"/>
      <c r="F694" s="117"/>
      <c r="G694" s="118"/>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6" t="s">
        <v>526</v>
      </c>
      <c r="B701" s="117"/>
      <c r="C701" s="117"/>
      <c r="D701" s="117"/>
      <c r="E701" s="117"/>
      <c r="F701" s="117"/>
      <c r="G701" s="118"/>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2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6" t="s">
        <v>31</v>
      </c>
      <c r="B719" s="117"/>
      <c r="C719" s="117"/>
      <c r="D719" s="117"/>
      <c r="E719" s="117"/>
      <c r="F719" s="117"/>
      <c r="G719" s="118"/>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6" t="s">
        <v>85</v>
      </c>
      <c r="B732" s="117"/>
      <c r="C732" s="117"/>
      <c r="D732" s="117"/>
      <c r="E732" s="117"/>
      <c r="F732" s="117"/>
      <c r="G732" s="118"/>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779</v>
      </c>
    </row>
    <row r="736" spans="1:7" ht="13.5" customHeight="1" x14ac:dyDescent="0.25">
      <c r="A736" s="125"/>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6" t="s">
        <v>175</v>
      </c>
      <c r="B739" s="117"/>
      <c r="C739" s="117"/>
      <c r="D739" s="117"/>
      <c r="E739" s="117"/>
      <c r="F739" s="117"/>
      <c r="G739" s="118"/>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6" t="s">
        <v>31</v>
      </c>
      <c r="B748" s="117"/>
      <c r="C748" s="117"/>
      <c r="D748" s="117"/>
      <c r="E748" s="117"/>
      <c r="F748" s="117"/>
      <c r="G748" s="118"/>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6" t="s">
        <v>86</v>
      </c>
      <c r="B760" s="117"/>
      <c r="C760" s="117"/>
      <c r="D760" s="117"/>
      <c r="E760" s="117"/>
      <c r="F760" s="117"/>
      <c r="G760" s="118"/>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6" t="s">
        <v>176</v>
      </c>
      <c r="B769" s="117"/>
      <c r="C769" s="117"/>
      <c r="D769" s="117"/>
      <c r="E769" s="117"/>
      <c r="F769" s="117"/>
      <c r="G769" s="118"/>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6" t="s">
        <v>31</v>
      </c>
      <c r="B779" s="117"/>
      <c r="C779" s="117"/>
      <c r="D779" s="117"/>
      <c r="E779" s="117"/>
      <c r="F779" s="117"/>
      <c r="G779" s="118"/>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6" t="s">
        <v>91</v>
      </c>
      <c r="B789" s="117"/>
      <c r="C789" s="117"/>
      <c r="D789" s="117"/>
      <c r="E789" s="117"/>
      <c r="F789" s="117"/>
      <c r="G789" s="118"/>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6" t="s">
        <v>177</v>
      </c>
      <c r="B796" s="117"/>
      <c r="C796" s="117"/>
      <c r="D796" s="117"/>
      <c r="E796" s="117"/>
      <c r="F796" s="117"/>
      <c r="G796" s="118"/>
    </row>
    <row r="797" spans="1:7" ht="15" customHeight="1" x14ac:dyDescent="0.25">
      <c r="A797" s="120" t="s">
        <v>656</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6" t="s">
        <v>31</v>
      </c>
      <c r="B809" s="117"/>
      <c r="C809" s="117"/>
      <c r="D809" s="117"/>
      <c r="E809" s="117"/>
      <c r="F809" s="117"/>
      <c r="G809" s="118"/>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 t="shared" ref="B812:G815" si="49">IF(B749="","",B749)</f>
        <v/>
      </c>
      <c r="C812" s="4" t="str">
        <f t="shared" si="49"/>
        <v/>
      </c>
      <c r="D812" s="4" t="str">
        <f t="shared" si="49"/>
        <v/>
      </c>
      <c r="E812" s="4" t="str">
        <f t="shared" si="49"/>
        <v/>
      </c>
      <c r="F812" s="31" t="str">
        <f t="shared" si="49"/>
        <v>1-3</v>
      </c>
      <c r="G812" s="32" t="str">
        <f t="shared" si="49"/>
        <v>Κ. Κόχυλα</v>
      </c>
    </row>
    <row r="813" spans="1:8" ht="13.5" customHeight="1" x14ac:dyDescent="0.25">
      <c r="A813" s="123"/>
      <c r="B813" s="20" t="str">
        <f t="shared" si="49"/>
        <v/>
      </c>
      <c r="C813" s="20" t="str">
        <f t="shared" si="49"/>
        <v/>
      </c>
      <c r="D813" s="20" t="str">
        <f t="shared" si="49"/>
        <v/>
      </c>
      <c r="E813" s="20" t="str">
        <f t="shared" si="49"/>
        <v/>
      </c>
      <c r="F813" s="39" t="str">
        <f t="shared" si="49"/>
        <v>Α25</v>
      </c>
      <c r="G813" s="36" t="str">
        <f t="shared" si="49"/>
        <v/>
      </c>
    </row>
    <row r="814" spans="1:8" ht="13.5" customHeight="1" x14ac:dyDescent="0.25">
      <c r="A814" s="119" t="s">
        <v>307</v>
      </c>
      <c r="B814" s="39" t="str">
        <f t="shared" si="49"/>
        <v/>
      </c>
      <c r="C814" s="20" t="str">
        <f t="shared" si="49"/>
        <v/>
      </c>
      <c r="D814" s="20" t="str">
        <f t="shared" si="49"/>
        <v>5-7</v>
      </c>
      <c r="E814" s="20" t="str">
        <f t="shared" si="49"/>
        <v/>
      </c>
      <c r="F814" s="39" t="str">
        <f t="shared" si="49"/>
        <v/>
      </c>
      <c r="G814" s="36" t="str">
        <f t="shared" si="49"/>
        <v>Κ. Κόχυλα</v>
      </c>
    </row>
    <row r="815" spans="1:8" ht="13.5" customHeight="1" thickBot="1" x14ac:dyDescent="0.3">
      <c r="A815" s="122"/>
      <c r="B815" s="45" t="str">
        <f t="shared" si="49"/>
        <v/>
      </c>
      <c r="C815" s="8" t="str">
        <f t="shared" si="49"/>
        <v/>
      </c>
      <c r="D815" s="8" t="str">
        <f t="shared" si="49"/>
        <v>Α24</v>
      </c>
      <c r="E815" s="8" t="str">
        <f t="shared" si="49"/>
        <v/>
      </c>
      <c r="F815" s="45" t="str">
        <f t="shared" si="49"/>
        <v/>
      </c>
      <c r="G815" s="37" t="str">
        <f t="shared" si="49"/>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8" t="s">
        <v>198</v>
      </c>
      <c r="B820" s="129"/>
      <c r="C820" s="129"/>
      <c r="D820" s="129"/>
      <c r="E820" s="129"/>
      <c r="F820" s="130"/>
      <c r="G820" s="131"/>
    </row>
    <row r="821" spans="1:7" x14ac:dyDescent="0.25">
      <c r="A821" s="116" t="s">
        <v>93</v>
      </c>
      <c r="B821" s="117"/>
      <c r="C821" s="117"/>
      <c r="D821" s="117"/>
      <c r="E821" s="117"/>
      <c r="F821" s="117"/>
      <c r="G821" s="118"/>
    </row>
    <row r="822" spans="1:7" ht="15" customHeight="1" x14ac:dyDescent="0.25">
      <c r="A822" s="114" t="s">
        <v>306</v>
      </c>
      <c r="B822" s="16" t="str">
        <f t="shared" ref="B822:G825" si="50">IF(B733="","",B733)</f>
        <v/>
      </c>
      <c r="C822" s="16" t="str">
        <f t="shared" si="50"/>
        <v>11-1</v>
      </c>
      <c r="D822" s="16" t="str">
        <f t="shared" si="50"/>
        <v/>
      </c>
      <c r="E822" s="16" t="str">
        <f t="shared" si="50"/>
        <v/>
      </c>
      <c r="F822" s="16" t="str">
        <f t="shared" si="50"/>
        <v>11-1</v>
      </c>
      <c r="G822" s="23" t="str">
        <f t="shared" si="50"/>
        <v>Κ. Καραμάνης</v>
      </c>
    </row>
    <row r="823" spans="1:7" x14ac:dyDescent="0.25">
      <c r="A823" s="123"/>
      <c r="B823" s="18" t="str">
        <f t="shared" si="50"/>
        <v/>
      </c>
      <c r="C823" s="18" t="str">
        <f t="shared" si="50"/>
        <v>Χ</v>
      </c>
      <c r="D823" s="18" t="str">
        <f t="shared" si="50"/>
        <v/>
      </c>
      <c r="E823" s="18" t="str">
        <f t="shared" si="50"/>
        <v/>
      </c>
      <c r="F823" s="18" t="str">
        <f t="shared" si="50"/>
        <v>Α</v>
      </c>
      <c r="G823" s="30" t="str">
        <f t="shared" si="50"/>
        <v/>
      </c>
    </row>
    <row r="824" spans="1:7" ht="15" customHeight="1" x14ac:dyDescent="0.25">
      <c r="A824" s="119" t="s">
        <v>307</v>
      </c>
      <c r="B824" s="18" t="str">
        <f t="shared" si="50"/>
        <v/>
      </c>
      <c r="C824" s="18" t="str">
        <f t="shared" si="50"/>
        <v>5-7</v>
      </c>
      <c r="D824" s="18" t="str">
        <f t="shared" si="50"/>
        <v/>
      </c>
      <c r="E824" s="18" t="str">
        <f t="shared" si="50"/>
        <v>5-7</v>
      </c>
      <c r="F824" s="18" t="str">
        <f t="shared" si="50"/>
        <v/>
      </c>
      <c r="G824" s="30" t="str">
        <f t="shared" si="50"/>
        <v>Β.Χ. Ναούμ</v>
      </c>
    </row>
    <row r="825" spans="1:7" x14ac:dyDescent="0.25">
      <c r="A825" s="125"/>
      <c r="B825" s="17" t="str">
        <f t="shared" si="50"/>
        <v/>
      </c>
      <c r="C825" s="17" t="str">
        <f t="shared" si="50"/>
        <v>Α</v>
      </c>
      <c r="D825" s="17" t="str">
        <f t="shared" si="50"/>
        <v/>
      </c>
      <c r="E825" s="17" t="str">
        <f t="shared" si="50"/>
        <v>Αμφ.Δερ.</v>
      </c>
      <c r="F825" s="17" t="str">
        <f t="shared" si="50"/>
        <v/>
      </c>
      <c r="G825" s="24" t="str">
        <f t="shared" si="50"/>
        <v/>
      </c>
    </row>
    <row r="826" spans="1:7" ht="15" customHeight="1" x14ac:dyDescent="0.25">
      <c r="A826" s="120" t="s">
        <v>318</v>
      </c>
      <c r="B826" s="16"/>
      <c r="C826" s="4" t="s">
        <v>12</v>
      </c>
      <c r="D826" s="16"/>
      <c r="E826" s="4" t="s">
        <v>12</v>
      </c>
      <c r="F826" s="16"/>
      <c r="G826" s="32" t="s">
        <v>138</v>
      </c>
    </row>
    <row r="827" spans="1:7" x14ac:dyDescent="0.25">
      <c r="A827" s="170"/>
      <c r="B827" s="18"/>
      <c r="C827" s="6" t="s">
        <v>418</v>
      </c>
      <c r="D827" s="18"/>
      <c r="E827" s="6" t="s">
        <v>418</v>
      </c>
      <c r="F827" s="18"/>
      <c r="G827" s="34"/>
    </row>
    <row r="828" spans="1:7" x14ac:dyDescent="0.25">
      <c r="A828" s="116" t="s">
        <v>178</v>
      </c>
      <c r="B828" s="117"/>
      <c r="C828" s="117"/>
      <c r="D828" s="117"/>
      <c r="E828" s="117"/>
      <c r="F828" s="117"/>
      <c r="G828" s="118"/>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20" t="s">
        <v>304</v>
      </c>
      <c r="B831" s="46" t="str">
        <f t="shared" ref="B831:G832" si="51">IF(B359="","",B359)</f>
        <v>3-5</v>
      </c>
      <c r="C831" s="46" t="str">
        <f t="shared" si="51"/>
        <v/>
      </c>
      <c r="D831" s="16" t="str">
        <f t="shared" si="51"/>
        <v>3-5</v>
      </c>
      <c r="E831" s="16" t="str">
        <f t="shared" si="51"/>
        <v/>
      </c>
      <c r="F831" s="16" t="str">
        <f t="shared" si="51"/>
        <v/>
      </c>
      <c r="G831" s="5" t="str">
        <f t="shared" si="51"/>
        <v>Δ. Σπινέλλης</v>
      </c>
    </row>
    <row r="832" spans="1:7" x14ac:dyDescent="0.25">
      <c r="A832" s="121"/>
      <c r="B832" s="65" t="str">
        <f t="shared" si="51"/>
        <v>Α31</v>
      </c>
      <c r="C832" s="65" t="str">
        <f t="shared" si="51"/>
        <v/>
      </c>
      <c r="D832" s="18" t="str">
        <f t="shared" si="51"/>
        <v>Δ22</v>
      </c>
      <c r="E832" s="18" t="str">
        <f t="shared" si="51"/>
        <v/>
      </c>
      <c r="F832" s="18" t="str">
        <f t="shared" si="51"/>
        <v/>
      </c>
      <c r="G832" s="7" t="str">
        <f t="shared" si="51"/>
        <v/>
      </c>
    </row>
    <row r="833" spans="1:8" ht="15" customHeight="1" x14ac:dyDescent="0.25">
      <c r="A833" s="114" t="s">
        <v>312</v>
      </c>
      <c r="B833" s="4" t="str">
        <f>IF(B1032="","",B1032)</f>
        <v>3-5</v>
      </c>
      <c r="C833" s="4" t="str">
        <f t="shared" ref="C833:G834" si="52">IF(C1032="","",C1032)</f>
        <v/>
      </c>
      <c r="D833" s="31" t="str">
        <f t="shared" si="52"/>
        <v/>
      </c>
      <c r="E833" s="4" t="str">
        <f t="shared" si="52"/>
        <v/>
      </c>
      <c r="F833" s="31" t="str">
        <f t="shared" si="52"/>
        <v>3-5</v>
      </c>
      <c r="G833" s="5" t="str">
        <f t="shared" si="52"/>
        <v>Δ. Γκίκας</v>
      </c>
      <c r="H833" s="12"/>
    </row>
    <row r="834" spans="1:8" x14ac:dyDescent="0.25">
      <c r="A834" s="115"/>
      <c r="B834" s="6" t="str">
        <f>IF(B1033="","",B1033)</f>
        <v>Δ21</v>
      </c>
      <c r="C834" s="6" t="str">
        <f t="shared" si="52"/>
        <v/>
      </c>
      <c r="D834" s="33" t="str">
        <f t="shared" si="52"/>
        <v/>
      </c>
      <c r="E834" s="6" t="str">
        <f t="shared" si="52"/>
        <v/>
      </c>
      <c r="F834" s="33" t="str">
        <f t="shared" si="52"/>
        <v>Χ</v>
      </c>
      <c r="G834" s="7" t="str">
        <f t="shared" si="52"/>
        <v/>
      </c>
    </row>
    <row r="835" spans="1:8" ht="15" customHeight="1" x14ac:dyDescent="0.25">
      <c r="A835" s="114" t="s">
        <v>558</v>
      </c>
      <c r="B835" s="4" t="str">
        <f t="shared" ref="B835:G836" si="53">IF(B454="","",B454)</f>
        <v/>
      </c>
      <c r="C835" s="4" t="str">
        <f t="shared" si="53"/>
        <v>9-1</v>
      </c>
      <c r="D835" s="31" t="str">
        <f t="shared" si="53"/>
        <v/>
      </c>
      <c r="E835" s="4" t="str">
        <f t="shared" si="53"/>
        <v/>
      </c>
      <c r="F835" s="31" t="str">
        <f t="shared" si="53"/>
        <v/>
      </c>
      <c r="G835" s="5" t="str">
        <f t="shared" si="53"/>
        <v>Δ. Χατζηαντωνίου</v>
      </c>
    </row>
    <row r="836" spans="1:8" ht="30" customHeight="1" x14ac:dyDescent="0.25">
      <c r="A836" s="115"/>
      <c r="B836" s="6" t="str">
        <f t="shared" si="53"/>
        <v/>
      </c>
      <c r="C836" s="6" t="str">
        <f t="shared" si="53"/>
        <v>Δ22</v>
      </c>
      <c r="D836" s="33" t="str">
        <f t="shared" si="53"/>
        <v/>
      </c>
      <c r="E836" s="6" t="str">
        <f t="shared" si="53"/>
        <v/>
      </c>
      <c r="F836" s="33" t="str">
        <f t="shared" si="53"/>
        <v/>
      </c>
      <c r="G836" s="7" t="str">
        <f t="shared" si="53"/>
        <v/>
      </c>
    </row>
    <row r="837" spans="1:8" ht="15" customHeight="1" x14ac:dyDescent="0.25">
      <c r="A837" s="114" t="s">
        <v>586</v>
      </c>
      <c r="B837" s="4" t="str">
        <f t="shared" ref="B837:G838" si="54">IF(B452="","",B452)</f>
        <v/>
      </c>
      <c r="C837" s="4" t="str">
        <f t="shared" si="54"/>
        <v>3-7</v>
      </c>
      <c r="D837" s="31" t="str">
        <f t="shared" si="54"/>
        <v/>
      </c>
      <c r="E837" s="4" t="str">
        <f t="shared" si="54"/>
        <v/>
      </c>
      <c r="F837" s="31" t="str">
        <f t="shared" si="54"/>
        <v/>
      </c>
      <c r="G837" s="5" t="str">
        <f t="shared" si="54"/>
        <v>Ν. Πουλούδη</v>
      </c>
    </row>
    <row r="838" spans="1:8" x14ac:dyDescent="0.25">
      <c r="A838" s="115"/>
      <c r="B838" s="6" t="str">
        <f t="shared" si="54"/>
        <v/>
      </c>
      <c r="C838" s="6" t="str">
        <f t="shared" si="54"/>
        <v>Δ12</v>
      </c>
      <c r="D838" s="33" t="str">
        <f t="shared" si="54"/>
        <v/>
      </c>
      <c r="E838" s="6" t="str">
        <f t="shared" si="54"/>
        <v/>
      </c>
      <c r="F838" s="33" t="str">
        <f t="shared" si="54"/>
        <v/>
      </c>
      <c r="G838" s="7" t="str">
        <f t="shared" si="54"/>
        <v/>
      </c>
    </row>
    <row r="839" spans="1:8" ht="15" customHeight="1" x14ac:dyDescent="0.25">
      <c r="A839" s="114" t="s">
        <v>317</v>
      </c>
      <c r="B839" s="4" t="str">
        <f t="shared" ref="B839:G840" si="55">IF(B447="","",B447)</f>
        <v/>
      </c>
      <c r="C839" s="31" t="str">
        <f t="shared" si="55"/>
        <v>9-11</v>
      </c>
      <c r="D839" s="31" t="str">
        <f t="shared" si="55"/>
        <v/>
      </c>
      <c r="E839" s="4" t="str">
        <f t="shared" si="55"/>
        <v>9-11</v>
      </c>
      <c r="F839" s="31" t="str">
        <f t="shared" si="55"/>
        <v/>
      </c>
      <c r="G839" s="5" t="str">
        <f t="shared" si="55"/>
        <v>Γ. Ιωάννου</v>
      </c>
    </row>
    <row r="840" spans="1:8" x14ac:dyDescent="0.25">
      <c r="A840" s="115"/>
      <c r="B840" s="6" t="str">
        <f t="shared" si="55"/>
        <v/>
      </c>
      <c r="C840" s="33" t="str">
        <f t="shared" si="55"/>
        <v>Α21</v>
      </c>
      <c r="D840" s="33" t="str">
        <f t="shared" si="55"/>
        <v/>
      </c>
      <c r="E840" s="6" t="str">
        <f t="shared" si="55"/>
        <v>Υ</v>
      </c>
      <c r="F840" s="33" t="str">
        <f t="shared" si="55"/>
        <v/>
      </c>
      <c r="G840" s="7" t="str">
        <f t="shared" si="55"/>
        <v/>
      </c>
    </row>
    <row r="841" spans="1:8" x14ac:dyDescent="0.25">
      <c r="A841" s="134" t="s">
        <v>87</v>
      </c>
      <c r="B841" s="135"/>
      <c r="C841" s="135"/>
      <c r="D841" s="135"/>
      <c r="E841" s="135"/>
      <c r="F841" s="135"/>
      <c r="G841" s="136"/>
    </row>
    <row r="842" spans="1:8" x14ac:dyDescent="0.25">
      <c r="A842" s="134" t="s">
        <v>88</v>
      </c>
      <c r="B842" s="135"/>
      <c r="C842" s="135"/>
      <c r="D842" s="135"/>
      <c r="E842" s="135"/>
      <c r="F842" s="135"/>
      <c r="G842" s="136"/>
    </row>
    <row r="843" spans="1:8" x14ac:dyDescent="0.25">
      <c r="A843" s="134" t="s">
        <v>89</v>
      </c>
      <c r="B843" s="135"/>
      <c r="C843" s="135"/>
      <c r="D843" s="135"/>
      <c r="E843" s="135"/>
      <c r="F843" s="135"/>
      <c r="G843" s="136"/>
    </row>
    <row r="844" spans="1:8" x14ac:dyDescent="0.25">
      <c r="A844" s="116" t="s">
        <v>31</v>
      </c>
      <c r="B844" s="117"/>
      <c r="C844" s="117"/>
      <c r="D844" s="117"/>
      <c r="E844" s="117"/>
      <c r="F844" s="117"/>
      <c r="G844" s="118"/>
    </row>
    <row r="845" spans="1:8" ht="13.5" customHeight="1" x14ac:dyDescent="0.25">
      <c r="A845" s="114" t="s">
        <v>306</v>
      </c>
      <c r="B845" s="4" t="str">
        <f t="shared" ref="B845:G848" si="56">IF(B749="","",B749)</f>
        <v/>
      </c>
      <c r="C845" s="4" t="str">
        <f t="shared" si="56"/>
        <v/>
      </c>
      <c r="D845" s="4" t="str">
        <f t="shared" si="56"/>
        <v/>
      </c>
      <c r="E845" s="4" t="str">
        <f t="shared" si="56"/>
        <v/>
      </c>
      <c r="F845" s="31" t="str">
        <f t="shared" si="56"/>
        <v>1-3</v>
      </c>
      <c r="G845" s="32" t="str">
        <f t="shared" si="56"/>
        <v>Κ. Κόχυλα</v>
      </c>
    </row>
    <row r="846" spans="1:8" ht="13.5" customHeight="1" x14ac:dyDescent="0.25">
      <c r="A846" s="123"/>
      <c r="B846" s="20" t="str">
        <f t="shared" si="56"/>
        <v/>
      </c>
      <c r="C846" s="20" t="str">
        <f t="shared" si="56"/>
        <v/>
      </c>
      <c r="D846" s="20" t="str">
        <f t="shared" si="56"/>
        <v/>
      </c>
      <c r="E846" s="20" t="str">
        <f t="shared" si="56"/>
        <v/>
      </c>
      <c r="F846" s="39" t="str">
        <f t="shared" si="56"/>
        <v>Α25</v>
      </c>
      <c r="G846" s="36" t="str">
        <f t="shared" si="56"/>
        <v/>
      </c>
    </row>
    <row r="847" spans="1:8" ht="13.5" customHeight="1" x14ac:dyDescent="0.25">
      <c r="A847" s="119" t="s">
        <v>307</v>
      </c>
      <c r="B847" s="39" t="str">
        <f t="shared" si="56"/>
        <v/>
      </c>
      <c r="C847" s="20" t="str">
        <f t="shared" si="56"/>
        <v/>
      </c>
      <c r="D847" s="20" t="str">
        <f t="shared" si="56"/>
        <v>5-7</v>
      </c>
      <c r="E847" s="20" t="str">
        <f t="shared" si="56"/>
        <v/>
      </c>
      <c r="F847" s="39" t="str">
        <f t="shared" si="56"/>
        <v/>
      </c>
      <c r="G847" s="36" t="str">
        <f t="shared" si="56"/>
        <v>Κ. Κόχυλα</v>
      </c>
    </row>
    <row r="848" spans="1:8" ht="13.5" customHeight="1" thickBot="1" x14ac:dyDescent="0.3">
      <c r="A848" s="122"/>
      <c r="B848" s="45" t="str">
        <f t="shared" si="56"/>
        <v/>
      </c>
      <c r="C848" s="8" t="str">
        <f t="shared" si="56"/>
        <v/>
      </c>
      <c r="D848" s="8" t="str">
        <f t="shared" si="56"/>
        <v>Α24</v>
      </c>
      <c r="E848" s="8" t="str">
        <f t="shared" si="56"/>
        <v/>
      </c>
      <c r="F848" s="45" t="str">
        <f t="shared" si="56"/>
        <v/>
      </c>
      <c r="G848" s="37" t="str">
        <f t="shared" si="56"/>
        <v/>
      </c>
    </row>
    <row r="849" spans="1:7" ht="15.75" thickTop="1" x14ac:dyDescent="0.25">
      <c r="A849" s="42"/>
      <c r="B849" s="43"/>
      <c r="C849" s="43"/>
      <c r="D849" s="43"/>
      <c r="E849" s="43"/>
      <c r="F849" s="43"/>
      <c r="G849" s="43"/>
    </row>
    <row r="850" spans="1:7" ht="34.5" customHeight="1" x14ac:dyDescent="0.25">
      <c r="A850" s="132" t="s">
        <v>84</v>
      </c>
      <c r="B850" s="133"/>
      <c r="C850" s="133"/>
      <c r="D850" s="133"/>
      <c r="E850" s="133"/>
      <c r="F850" s="133"/>
      <c r="G850" s="133"/>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8" t="s">
        <v>198</v>
      </c>
      <c r="B855" s="129"/>
      <c r="C855" s="129"/>
      <c r="D855" s="129"/>
      <c r="E855" s="129"/>
      <c r="F855" s="130"/>
      <c r="G855" s="131"/>
    </row>
    <row r="856" spans="1:7" x14ac:dyDescent="0.25">
      <c r="A856" s="116" t="s">
        <v>42</v>
      </c>
      <c r="B856" s="117"/>
      <c r="C856" s="117"/>
      <c r="D856" s="117"/>
      <c r="E856" s="117"/>
      <c r="F856" s="117"/>
      <c r="G856" s="118"/>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4"/>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0" t="s">
        <v>172</v>
      </c>
      <c r="B869" s="151"/>
      <c r="C869" s="151"/>
      <c r="D869" s="151"/>
      <c r="E869" s="151"/>
      <c r="F869" s="151"/>
      <c r="G869" s="152"/>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19"/>
      <c r="B873" s="20"/>
      <c r="C873" s="20" t="s">
        <v>416</v>
      </c>
      <c r="D873" s="20"/>
      <c r="E873" s="20"/>
      <c r="F873" s="20"/>
      <c r="G873" s="21" t="s">
        <v>136</v>
      </c>
    </row>
    <row r="874" spans="1:9" ht="15" customHeight="1" x14ac:dyDescent="0.25">
      <c r="A874" s="119"/>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 t="shared" ref="B878:G879" si="57">IF(B203="","",B203)</f>
        <v/>
      </c>
      <c r="C878" s="46" t="str">
        <f t="shared" si="57"/>
        <v>5-7</v>
      </c>
      <c r="D878" s="16" t="str">
        <f t="shared" si="57"/>
        <v/>
      </c>
      <c r="E878" s="46" t="str">
        <f t="shared" si="57"/>
        <v>5-7</v>
      </c>
      <c r="F878" s="16" t="str">
        <f t="shared" si="57"/>
        <v/>
      </c>
      <c r="G878" s="5" t="str">
        <f t="shared" si="57"/>
        <v>Τ. Καβουνίδη</v>
      </c>
    </row>
    <row r="879" spans="1:9" ht="15.75" thickBot="1" x14ac:dyDescent="0.3">
      <c r="A879" s="124"/>
      <c r="B879" s="22" t="str">
        <f t="shared" si="57"/>
        <v/>
      </c>
      <c r="C879" s="47" t="str">
        <f t="shared" si="57"/>
        <v>Δ21</v>
      </c>
      <c r="D879" s="22" t="str">
        <f t="shared" si="57"/>
        <v/>
      </c>
      <c r="E879" s="47" t="str">
        <f t="shared" si="57"/>
        <v>Δ11</v>
      </c>
      <c r="F879" s="22" t="str">
        <f t="shared" si="57"/>
        <v/>
      </c>
      <c r="G879" s="9" t="str">
        <f t="shared" si="57"/>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8" t="s">
        <v>180</v>
      </c>
      <c r="B884" s="129"/>
      <c r="C884" s="129"/>
      <c r="D884" s="129"/>
      <c r="E884" s="129"/>
      <c r="F884" s="130"/>
      <c r="G884" s="131"/>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19"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19"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19"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19"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6" t="s">
        <v>73</v>
      </c>
      <c r="B903" s="117"/>
      <c r="C903" s="117"/>
      <c r="D903" s="117"/>
      <c r="E903" s="117"/>
      <c r="F903" s="117"/>
      <c r="G903" s="118"/>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6" t="s">
        <v>31</v>
      </c>
      <c r="B906" s="117"/>
      <c r="C906" s="117"/>
      <c r="D906" s="117"/>
      <c r="E906" s="117"/>
      <c r="F906" s="117"/>
      <c r="G906" s="118"/>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19"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19"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19" t="s">
        <v>322</v>
      </c>
      <c r="B917" s="39"/>
      <c r="C917" s="39"/>
      <c r="D917" s="39"/>
      <c r="E917" s="39" t="s">
        <v>14</v>
      </c>
      <c r="F917" s="39"/>
      <c r="G917" s="36" t="s">
        <v>144</v>
      </c>
    </row>
    <row r="918" spans="1:7" ht="15.75" customHeight="1" thickBot="1" x14ac:dyDescent="0.3">
      <c r="A918" s="122"/>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8" t="s">
        <v>184</v>
      </c>
      <c r="B923" s="129"/>
      <c r="C923" s="129"/>
      <c r="D923" s="129"/>
      <c r="E923" s="129"/>
      <c r="F923" s="130"/>
      <c r="G923" s="131"/>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19" t="s">
        <v>330</v>
      </c>
      <c r="B926" s="20"/>
      <c r="C926" s="20" t="s">
        <v>17</v>
      </c>
      <c r="D926" s="20"/>
      <c r="E926" s="20" t="s">
        <v>12</v>
      </c>
      <c r="F926" s="20"/>
      <c r="G926" s="21" t="s">
        <v>481</v>
      </c>
    </row>
    <row r="927" spans="1:7" x14ac:dyDescent="0.25">
      <c r="A927" s="125"/>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19" t="s">
        <v>332</v>
      </c>
      <c r="B930" s="39"/>
      <c r="C930" s="20" t="s">
        <v>13</v>
      </c>
      <c r="D930" s="20" t="s">
        <v>13</v>
      </c>
      <c r="E930" s="20"/>
      <c r="F930" s="20"/>
      <c r="G930" s="21" t="s">
        <v>148</v>
      </c>
    </row>
    <row r="931" spans="1:7" x14ac:dyDescent="0.25">
      <c r="A931" s="125"/>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19"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19"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19"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19"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19"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6" t="s">
        <v>73</v>
      </c>
      <c r="B946" s="117"/>
      <c r="C946" s="117"/>
      <c r="D946" s="117"/>
      <c r="E946" s="117"/>
      <c r="F946" s="117"/>
      <c r="G946" s="118"/>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6" t="s">
        <v>31</v>
      </c>
      <c r="B949" s="117"/>
      <c r="C949" s="117"/>
      <c r="D949" s="117"/>
      <c r="E949" s="117"/>
      <c r="F949" s="117"/>
      <c r="G949" s="118"/>
    </row>
    <row r="950" spans="1:7" ht="15" customHeight="1" x14ac:dyDescent="0.25">
      <c r="A950" s="119"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19" t="s">
        <v>330</v>
      </c>
      <c r="B954" s="39"/>
      <c r="C954" s="39"/>
      <c r="D954" s="39" t="s">
        <v>17</v>
      </c>
      <c r="E954" s="39"/>
      <c r="F954" s="39"/>
      <c r="G954" s="36" t="s">
        <v>146</v>
      </c>
    </row>
    <row r="955" spans="1:7" ht="15.75" thickBot="1" x14ac:dyDescent="0.3">
      <c r="A955" s="122"/>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8" t="s">
        <v>189</v>
      </c>
      <c r="B960" s="129"/>
      <c r="C960" s="129"/>
      <c r="D960" s="129"/>
      <c r="E960" s="129"/>
      <c r="F960" s="130"/>
      <c r="G960" s="131"/>
    </row>
    <row r="961" spans="1:7" x14ac:dyDescent="0.25">
      <c r="A961" s="116" t="s">
        <v>99</v>
      </c>
      <c r="B961" s="117"/>
      <c r="C961" s="117"/>
      <c r="D961" s="117"/>
      <c r="E961" s="117"/>
      <c r="F961" s="117"/>
      <c r="G961" s="118"/>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20" t="s">
        <v>648</v>
      </c>
      <c r="B964" s="4" t="s">
        <v>14</v>
      </c>
      <c r="C964" s="4" t="s">
        <v>14</v>
      </c>
      <c r="D964" s="4"/>
      <c r="E964" s="4"/>
      <c r="F964" s="4"/>
      <c r="G964" s="32" t="s">
        <v>481</v>
      </c>
    </row>
    <row r="965" spans="1:7" x14ac:dyDescent="0.25">
      <c r="A965" s="121"/>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6" t="s">
        <v>342</v>
      </c>
      <c r="B968" s="117"/>
      <c r="C968" s="117"/>
      <c r="D968" s="117"/>
      <c r="E968" s="117"/>
      <c r="F968" s="117"/>
      <c r="G968" s="118"/>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8">IF(B1117="","",B1117)</f>
        <v/>
      </c>
      <c r="C977" s="31" t="str">
        <f t="shared" si="58"/>
        <v>1-3</v>
      </c>
      <c r="D977" s="31" t="str">
        <f t="shared" si="58"/>
        <v/>
      </c>
      <c r="E977" s="31" t="str">
        <f t="shared" si="58"/>
        <v/>
      </c>
      <c r="F977" s="4" t="str">
        <f t="shared" si="58"/>
        <v>1-3</v>
      </c>
      <c r="G977" s="5" t="str">
        <f t="shared" si="58"/>
        <v>Σ. Δημητριάδης</v>
      </c>
    </row>
    <row r="978" spans="1:7" ht="15" customHeight="1" x14ac:dyDescent="0.25">
      <c r="A978" s="115" t="s">
        <v>100</v>
      </c>
      <c r="B978" s="33" t="str">
        <f t="shared" si="58"/>
        <v/>
      </c>
      <c r="C978" s="33" t="str">
        <f t="shared" si="58"/>
        <v>Αμφ.Δερ.</v>
      </c>
      <c r="D978" s="33" t="str">
        <f t="shared" si="58"/>
        <v/>
      </c>
      <c r="E978" s="33" t="str">
        <f t="shared" si="58"/>
        <v/>
      </c>
      <c r="F978" s="6" t="str">
        <f t="shared" si="58"/>
        <v>Δο</v>
      </c>
      <c r="G978" s="7" t="str">
        <f t="shared" si="58"/>
        <v/>
      </c>
    </row>
    <row r="979" spans="1:7" ht="15" customHeight="1" x14ac:dyDescent="0.25">
      <c r="A979" s="114" t="s">
        <v>346</v>
      </c>
      <c r="B979" s="4" t="str">
        <f t="shared" ref="B979:G980" si="59">IF(B359="","",B359)</f>
        <v>3-5</v>
      </c>
      <c r="C979" s="4" t="str">
        <f t="shared" si="59"/>
        <v/>
      </c>
      <c r="D979" s="4" t="str">
        <f t="shared" si="59"/>
        <v>3-5</v>
      </c>
      <c r="E979" s="4" t="str">
        <f t="shared" si="59"/>
        <v/>
      </c>
      <c r="F979" s="4" t="str">
        <f t="shared" si="59"/>
        <v/>
      </c>
      <c r="G979" s="5" t="str">
        <f t="shared" si="59"/>
        <v>Δ. Σπινέλλης</v>
      </c>
    </row>
    <row r="980" spans="1:7" x14ac:dyDescent="0.25">
      <c r="A980" s="115" t="s">
        <v>101</v>
      </c>
      <c r="B980" s="6" t="str">
        <f t="shared" si="59"/>
        <v>Α31</v>
      </c>
      <c r="C980" s="6" t="str">
        <f t="shared" si="59"/>
        <v/>
      </c>
      <c r="D980" s="6" t="str">
        <f t="shared" si="59"/>
        <v>Δ22</v>
      </c>
      <c r="E980" s="6" t="str">
        <f t="shared" si="59"/>
        <v/>
      </c>
      <c r="F980" s="6" t="str">
        <f t="shared" si="59"/>
        <v/>
      </c>
      <c r="G980" s="7" t="str">
        <f t="shared" si="59"/>
        <v/>
      </c>
    </row>
    <row r="981" spans="1:7" ht="15" customHeight="1" x14ac:dyDescent="0.25">
      <c r="A981" s="116" t="s">
        <v>31</v>
      </c>
      <c r="B981" s="117"/>
      <c r="C981" s="117"/>
      <c r="D981" s="117"/>
      <c r="E981" s="117"/>
      <c r="F981" s="117"/>
      <c r="G981" s="118"/>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20" t="s">
        <v>650</v>
      </c>
      <c r="B984" s="4"/>
      <c r="C984" s="4"/>
      <c r="D984" s="4" t="s">
        <v>13</v>
      </c>
      <c r="E984" s="4"/>
      <c r="F984" s="4"/>
      <c r="G984" s="32" t="s">
        <v>146</v>
      </c>
    </row>
    <row r="985" spans="1:7" x14ac:dyDescent="0.25">
      <c r="A985" s="170"/>
      <c r="B985" s="20"/>
      <c r="C985" s="20"/>
      <c r="D985" s="20" t="s">
        <v>39</v>
      </c>
      <c r="E985" s="20"/>
      <c r="F985" s="20"/>
      <c r="G985" s="21"/>
    </row>
    <row r="986" spans="1:7" ht="15" customHeight="1" x14ac:dyDescent="0.25">
      <c r="A986" s="119"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4"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8" t="s">
        <v>189</v>
      </c>
      <c r="B994" s="129"/>
      <c r="C994" s="129"/>
      <c r="D994" s="129"/>
      <c r="E994" s="129"/>
      <c r="F994" s="130"/>
      <c r="G994" s="131"/>
    </row>
    <row r="995" spans="1:7" x14ac:dyDescent="0.25">
      <c r="A995" s="116" t="s">
        <v>99</v>
      </c>
      <c r="B995" s="117"/>
      <c r="C995" s="117"/>
      <c r="D995" s="117"/>
      <c r="E995" s="117"/>
      <c r="F995" s="117"/>
      <c r="G995" s="118"/>
    </row>
    <row r="996" spans="1:7" ht="15" customHeight="1" x14ac:dyDescent="0.25">
      <c r="A996" s="114" t="s">
        <v>343</v>
      </c>
      <c r="B996" s="4" t="str">
        <f t="shared" ref="B996:G999" si="60">IF(B969="","",B969)</f>
        <v/>
      </c>
      <c r="C996" s="4" t="str">
        <f t="shared" si="60"/>
        <v/>
      </c>
      <c r="D996" s="4" t="str">
        <f t="shared" si="60"/>
        <v>1-3</v>
      </c>
      <c r="E996" s="4" t="str">
        <f t="shared" si="60"/>
        <v>1-3</v>
      </c>
      <c r="F996" s="4" t="str">
        <f t="shared" si="60"/>
        <v/>
      </c>
      <c r="G996" s="5" t="str">
        <f t="shared" si="60"/>
        <v>K. Δράκος</v>
      </c>
    </row>
    <row r="997" spans="1:7" x14ac:dyDescent="0.25">
      <c r="A997" s="115"/>
      <c r="B997" s="6" t="str">
        <f t="shared" si="60"/>
        <v/>
      </c>
      <c r="C997" s="6" t="str">
        <f t="shared" si="60"/>
        <v/>
      </c>
      <c r="D997" s="6" t="str">
        <f t="shared" si="60"/>
        <v>Α44</v>
      </c>
      <c r="E997" s="6" t="str">
        <f t="shared" si="60"/>
        <v>Α23</v>
      </c>
      <c r="F997" s="6" t="str">
        <f t="shared" si="60"/>
        <v/>
      </c>
      <c r="G997" s="7" t="str">
        <f t="shared" si="60"/>
        <v/>
      </c>
    </row>
    <row r="998" spans="1:7" ht="15" customHeight="1" x14ac:dyDescent="0.25">
      <c r="A998" s="114" t="s">
        <v>351</v>
      </c>
      <c r="B998" s="4" t="str">
        <f t="shared" si="60"/>
        <v/>
      </c>
      <c r="C998" s="4" t="str">
        <f t="shared" si="60"/>
        <v/>
      </c>
      <c r="D998" s="4" t="str">
        <f t="shared" si="60"/>
        <v/>
      </c>
      <c r="E998" s="4" t="str">
        <f t="shared" si="60"/>
        <v>3-5</v>
      </c>
      <c r="F998" s="4" t="str">
        <f t="shared" si="60"/>
        <v>3-5</v>
      </c>
      <c r="G998" s="5" t="str">
        <f t="shared" si="60"/>
        <v>Γ. Λελεδάκης</v>
      </c>
    </row>
    <row r="999" spans="1:7" x14ac:dyDescent="0.25">
      <c r="A999" s="115"/>
      <c r="B999" s="6" t="str">
        <f t="shared" si="60"/>
        <v/>
      </c>
      <c r="C999" s="6" t="str">
        <f t="shared" si="60"/>
        <v/>
      </c>
      <c r="D999" s="6" t="str">
        <f t="shared" si="60"/>
        <v/>
      </c>
      <c r="E999" s="6" t="str">
        <f t="shared" si="60"/>
        <v>Δ22</v>
      </c>
      <c r="F999" s="6" t="str">
        <f t="shared" si="60"/>
        <v>Δ11</v>
      </c>
      <c r="G999" s="7" t="str">
        <f t="shared" si="60"/>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6" t="s">
        <v>347</v>
      </c>
      <c r="B1004" s="181"/>
      <c r="C1004" s="181"/>
      <c r="D1004" s="181"/>
      <c r="E1004" s="181"/>
      <c r="F1004" s="181"/>
      <c r="G1004" s="182"/>
    </row>
    <row r="1005" spans="1:7" ht="15" customHeight="1" x14ac:dyDescent="0.25">
      <c r="A1005" s="114" t="s">
        <v>340</v>
      </c>
      <c r="B1005" s="4" t="str">
        <f t="shared" ref="B1005:G1008" si="61">IF(B962="","",B962)</f>
        <v/>
      </c>
      <c r="C1005" s="4" t="str">
        <f t="shared" si="61"/>
        <v/>
      </c>
      <c r="D1005" s="4" t="str">
        <f t="shared" si="61"/>
        <v>11-1</v>
      </c>
      <c r="E1005" s="4" t="str">
        <f t="shared" si="61"/>
        <v>9-11</v>
      </c>
      <c r="F1005" s="4" t="str">
        <f t="shared" si="61"/>
        <v/>
      </c>
      <c r="G1005" s="5" t="str">
        <f t="shared" si="61"/>
        <v xml:space="preserve">Δ. Χέβας </v>
      </c>
    </row>
    <row r="1006" spans="1:7" ht="45" customHeight="1" x14ac:dyDescent="0.25">
      <c r="A1006" s="115"/>
      <c r="B1006" s="6" t="str">
        <f t="shared" si="61"/>
        <v/>
      </c>
      <c r="C1006" s="6" t="str">
        <f t="shared" si="61"/>
        <v/>
      </c>
      <c r="D1006" s="6" t="str">
        <f t="shared" si="61"/>
        <v>Δ22</v>
      </c>
      <c r="E1006" s="6" t="str">
        <f t="shared" si="61"/>
        <v>Δ11</v>
      </c>
      <c r="F1006" s="6" t="str">
        <f t="shared" si="61"/>
        <v/>
      </c>
      <c r="G1006" s="7" t="str">
        <f t="shared" si="61"/>
        <v/>
      </c>
    </row>
    <row r="1007" spans="1:7" ht="15" customHeight="1" x14ac:dyDescent="0.25">
      <c r="A1007" s="120" t="s">
        <v>648</v>
      </c>
      <c r="B1007" s="4" t="str">
        <f t="shared" si="61"/>
        <v>5-7</v>
      </c>
      <c r="C1007" s="4" t="str">
        <f t="shared" si="61"/>
        <v>5-7</v>
      </c>
      <c r="D1007" s="4" t="str">
        <f t="shared" si="61"/>
        <v/>
      </c>
      <c r="E1007" s="4" t="str">
        <f t="shared" si="61"/>
        <v/>
      </c>
      <c r="F1007" s="4" t="str">
        <f t="shared" si="61"/>
        <v/>
      </c>
      <c r="G1007" s="5" t="str">
        <f t="shared" si="61"/>
        <v>Α. Μπάλλας</v>
      </c>
    </row>
    <row r="1008" spans="1:7" x14ac:dyDescent="0.25">
      <c r="A1008" s="121"/>
      <c r="B1008" s="20" t="str">
        <f t="shared" si="61"/>
        <v>Δ12</v>
      </c>
      <c r="C1008" s="20" t="str">
        <f t="shared" si="61"/>
        <v>Δ23</v>
      </c>
      <c r="D1008" s="20" t="str">
        <f t="shared" si="61"/>
        <v/>
      </c>
      <c r="E1008" s="20" t="str">
        <f t="shared" si="61"/>
        <v/>
      </c>
      <c r="F1008" s="20" t="str">
        <f t="shared" si="61"/>
        <v/>
      </c>
      <c r="G1008" s="21" t="str">
        <f t="shared" si="61"/>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62">IF(B973="","",B973)</f>
        <v/>
      </c>
      <c r="C1011" s="4" t="str">
        <f t="shared" si="62"/>
        <v>7-9</v>
      </c>
      <c r="D1011" s="4" t="str">
        <f t="shared" si="62"/>
        <v/>
      </c>
      <c r="E1011" s="4" t="str">
        <f t="shared" si="62"/>
        <v/>
      </c>
      <c r="F1011" s="4" t="str">
        <f t="shared" si="62"/>
        <v>5-7</v>
      </c>
      <c r="G1011" s="5" t="str">
        <f t="shared" si="62"/>
        <v>Ι. Δεληγιάννη</v>
      </c>
    </row>
    <row r="1012" spans="1:7" x14ac:dyDescent="0.25">
      <c r="A1012" s="115"/>
      <c r="B1012" s="6" t="str">
        <f t="shared" si="62"/>
        <v/>
      </c>
      <c r="C1012" s="6" t="str">
        <f t="shared" si="62"/>
        <v>Δ23</v>
      </c>
      <c r="D1012" s="6" t="str">
        <f t="shared" si="62"/>
        <v/>
      </c>
      <c r="E1012" s="6" t="str">
        <f t="shared" si="62"/>
        <v/>
      </c>
      <c r="F1012" s="6" t="str">
        <f t="shared" si="62"/>
        <v>Δ11</v>
      </c>
      <c r="G1012" s="7" t="str">
        <f t="shared" si="62"/>
        <v/>
      </c>
    </row>
    <row r="1013" spans="1:7" ht="15" customHeight="1" x14ac:dyDescent="0.25">
      <c r="A1013" s="114" t="s">
        <v>644</v>
      </c>
      <c r="B1013" s="4" t="str">
        <f t="shared" si="62"/>
        <v>7-9</v>
      </c>
      <c r="C1013" s="4" t="str">
        <f t="shared" si="62"/>
        <v/>
      </c>
      <c r="D1013" s="4" t="str">
        <f t="shared" si="62"/>
        <v/>
      </c>
      <c r="E1013" s="4" t="str">
        <f t="shared" si="62"/>
        <v/>
      </c>
      <c r="F1013" s="4" t="str">
        <f t="shared" si="62"/>
        <v>7-9</v>
      </c>
      <c r="G1013" s="5" t="str">
        <f t="shared" si="62"/>
        <v>Ι. Παπαδόπουλος</v>
      </c>
    </row>
    <row r="1014" spans="1:7" x14ac:dyDescent="0.25">
      <c r="A1014" s="115"/>
      <c r="B1014" s="6" t="str">
        <f t="shared" si="62"/>
        <v>Δο</v>
      </c>
      <c r="C1014" s="6" t="str">
        <f t="shared" si="62"/>
        <v/>
      </c>
      <c r="D1014" s="6" t="str">
        <f t="shared" si="62"/>
        <v/>
      </c>
      <c r="E1014" s="6" t="str">
        <f t="shared" si="62"/>
        <v/>
      </c>
      <c r="F1014" s="6" t="str">
        <f t="shared" si="62"/>
        <v>Δ11</v>
      </c>
      <c r="G1014" s="7" t="str">
        <f t="shared" si="62"/>
        <v/>
      </c>
    </row>
    <row r="1015" spans="1:7" ht="15" customHeight="1" x14ac:dyDescent="0.25">
      <c r="A1015" s="114" t="s">
        <v>349</v>
      </c>
      <c r="B1015" s="4" t="str">
        <f t="shared" ref="B1015:G1016" si="63">IF(B394="","",B394)</f>
        <v>3-5</v>
      </c>
      <c r="C1015" s="4" t="str">
        <f t="shared" si="63"/>
        <v/>
      </c>
      <c r="D1015" s="4" t="str">
        <f t="shared" si="63"/>
        <v/>
      </c>
      <c r="E1015" s="4" t="str">
        <f t="shared" si="63"/>
        <v>3-5</v>
      </c>
      <c r="F1015" s="4" t="str">
        <f t="shared" si="63"/>
        <v/>
      </c>
      <c r="G1015" s="5" t="str">
        <f t="shared" si="63"/>
        <v>Κ. Ανδρουτσόπουλος</v>
      </c>
    </row>
    <row r="1016" spans="1:7" x14ac:dyDescent="0.25">
      <c r="A1016" s="115"/>
      <c r="B1016" s="6" t="str">
        <f t="shared" si="63"/>
        <v>Δ22</v>
      </c>
      <c r="C1016" s="6" t="str">
        <f t="shared" si="63"/>
        <v/>
      </c>
      <c r="D1016" s="6" t="str">
        <f t="shared" si="63"/>
        <v/>
      </c>
      <c r="E1016" s="6" t="str">
        <f t="shared" si="63"/>
        <v>Α44</v>
      </c>
      <c r="F1016" s="6" t="str">
        <f t="shared" si="63"/>
        <v/>
      </c>
      <c r="G1016" s="7" t="str">
        <f t="shared" si="63"/>
        <v/>
      </c>
    </row>
    <row r="1017" spans="1:7" x14ac:dyDescent="0.25">
      <c r="A1017" s="116" t="s">
        <v>31</v>
      </c>
      <c r="B1017" s="117"/>
      <c r="C1017" s="117"/>
      <c r="D1017" s="117"/>
      <c r="E1017" s="117"/>
      <c r="F1017" s="117"/>
      <c r="G1017" s="118"/>
    </row>
    <row r="1018" spans="1:7" ht="15" customHeight="1" x14ac:dyDescent="0.25">
      <c r="A1018" s="114" t="s">
        <v>340</v>
      </c>
      <c r="B1018" s="4" t="str">
        <f t="shared" ref="B1018:G1025" si="64">IF(B982="","",B982)</f>
        <v/>
      </c>
      <c r="C1018" s="4" t="str">
        <f t="shared" si="64"/>
        <v/>
      </c>
      <c r="D1018" s="4" t="str">
        <f t="shared" si="64"/>
        <v/>
      </c>
      <c r="E1018" s="4" t="str">
        <f t="shared" si="64"/>
        <v/>
      </c>
      <c r="F1018" s="31" t="str">
        <f t="shared" si="64"/>
        <v/>
      </c>
      <c r="G1018" s="32" t="str">
        <f t="shared" si="64"/>
        <v/>
      </c>
    </row>
    <row r="1019" spans="1:7" ht="45" customHeight="1" x14ac:dyDescent="0.25">
      <c r="A1019" s="115"/>
      <c r="B1019" s="6" t="str">
        <f t="shared" si="64"/>
        <v/>
      </c>
      <c r="C1019" s="6" t="str">
        <f t="shared" si="64"/>
        <v/>
      </c>
      <c r="D1019" s="6" t="str">
        <f t="shared" si="64"/>
        <v/>
      </c>
      <c r="E1019" s="6" t="str">
        <f t="shared" si="64"/>
        <v/>
      </c>
      <c r="F1019" s="33" t="str">
        <f t="shared" si="64"/>
        <v/>
      </c>
      <c r="G1019" s="34" t="str">
        <f t="shared" si="64"/>
        <v/>
      </c>
    </row>
    <row r="1020" spans="1:7" ht="15" customHeight="1" x14ac:dyDescent="0.25">
      <c r="A1020" s="120" t="s">
        <v>650</v>
      </c>
      <c r="B1020" s="4" t="str">
        <f t="shared" si="64"/>
        <v/>
      </c>
      <c r="C1020" s="4" t="str">
        <f t="shared" si="64"/>
        <v/>
      </c>
      <c r="D1020" s="4" t="str">
        <f t="shared" si="64"/>
        <v>3-5</v>
      </c>
      <c r="E1020" s="4" t="str">
        <f t="shared" si="64"/>
        <v/>
      </c>
      <c r="F1020" s="4" t="str">
        <f t="shared" si="64"/>
        <v/>
      </c>
      <c r="G1020" s="32" t="str">
        <f t="shared" si="64"/>
        <v>Ο. Βλησμάς</v>
      </c>
    </row>
    <row r="1021" spans="1:7" x14ac:dyDescent="0.25">
      <c r="A1021" s="170"/>
      <c r="B1021" s="20" t="str">
        <f t="shared" si="64"/>
        <v/>
      </c>
      <c r="C1021" s="20" t="str">
        <f t="shared" si="64"/>
        <v/>
      </c>
      <c r="D1021" s="20" t="str">
        <f t="shared" si="64"/>
        <v>Η/Υ 3</v>
      </c>
      <c r="E1021" s="20" t="str">
        <f t="shared" si="64"/>
        <v/>
      </c>
      <c r="F1021" s="20" t="str">
        <f t="shared" si="64"/>
        <v/>
      </c>
      <c r="G1021" s="21" t="str">
        <f t="shared" si="64"/>
        <v/>
      </c>
    </row>
    <row r="1022" spans="1:7" ht="15" customHeight="1" x14ac:dyDescent="0.25">
      <c r="A1022" s="119" t="s">
        <v>649</v>
      </c>
      <c r="B1022" s="20" t="str">
        <f t="shared" si="64"/>
        <v/>
      </c>
      <c r="C1022" s="20" t="str">
        <f t="shared" si="64"/>
        <v/>
      </c>
      <c r="D1022" s="20" t="str">
        <f t="shared" si="64"/>
        <v>5-7</v>
      </c>
      <c r="E1022" s="39" t="str">
        <f t="shared" si="64"/>
        <v/>
      </c>
      <c r="F1022" s="39" t="str">
        <f t="shared" si="64"/>
        <v/>
      </c>
      <c r="G1022" s="21" t="str">
        <f t="shared" si="64"/>
        <v>Ο. Βλησμάς</v>
      </c>
    </row>
    <row r="1023" spans="1:7" x14ac:dyDescent="0.25">
      <c r="A1023" s="123"/>
      <c r="B1023" s="6" t="str">
        <f t="shared" si="64"/>
        <v/>
      </c>
      <c r="C1023" s="6" t="str">
        <f t="shared" si="64"/>
        <v/>
      </c>
      <c r="D1023" s="6" t="str">
        <f t="shared" si="64"/>
        <v>Η/Υ 3</v>
      </c>
      <c r="E1023" s="33" t="str">
        <f t="shared" si="64"/>
        <v/>
      </c>
      <c r="F1023" s="33" t="str">
        <f t="shared" si="64"/>
        <v/>
      </c>
      <c r="G1023" s="7" t="str">
        <f t="shared" si="64"/>
        <v/>
      </c>
    </row>
    <row r="1024" spans="1:7" ht="15" customHeight="1" x14ac:dyDescent="0.25">
      <c r="A1024" s="114" t="s">
        <v>351</v>
      </c>
      <c r="B1024" s="46" t="str">
        <f t="shared" si="64"/>
        <v>1-3</v>
      </c>
      <c r="C1024" s="16" t="str">
        <f t="shared" si="64"/>
        <v/>
      </c>
      <c r="D1024" s="16" t="str">
        <f t="shared" si="64"/>
        <v/>
      </c>
      <c r="E1024" s="16" t="str">
        <f t="shared" si="64"/>
        <v/>
      </c>
      <c r="F1024" s="16" t="str">
        <f t="shared" si="64"/>
        <v/>
      </c>
      <c r="G1024" s="23" t="str">
        <f t="shared" si="64"/>
        <v>Ε. Πυργιωτάκης</v>
      </c>
    </row>
    <row r="1025" spans="1:7" ht="15.75" thickBot="1" x14ac:dyDescent="0.3">
      <c r="A1025" s="124" t="s">
        <v>100</v>
      </c>
      <c r="B1025" s="47" t="str">
        <f t="shared" si="64"/>
        <v>Α23</v>
      </c>
      <c r="C1025" s="22" t="str">
        <f t="shared" si="64"/>
        <v/>
      </c>
      <c r="D1025" s="22" t="str">
        <f t="shared" si="64"/>
        <v/>
      </c>
      <c r="E1025" s="22" t="str">
        <f t="shared" si="64"/>
        <v/>
      </c>
      <c r="F1025" s="22" t="str">
        <f t="shared" si="64"/>
        <v/>
      </c>
      <c r="G1025" s="29" t="str">
        <f t="shared" si="6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8" t="s">
        <v>198</v>
      </c>
      <c r="B1030" s="129"/>
      <c r="C1030" s="129"/>
      <c r="D1030" s="129"/>
      <c r="E1030" s="129"/>
      <c r="F1030" s="130"/>
      <c r="G1030" s="131"/>
    </row>
    <row r="1031" spans="1:7" x14ac:dyDescent="0.25">
      <c r="A1031" s="116" t="s">
        <v>99</v>
      </c>
      <c r="B1031" s="117"/>
      <c r="C1031" s="117"/>
      <c r="D1031" s="117"/>
      <c r="E1031" s="117"/>
      <c r="F1031" s="117"/>
      <c r="G1031" s="118"/>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6" t="s">
        <v>354</v>
      </c>
      <c r="B1038" s="117"/>
      <c r="C1038" s="117"/>
      <c r="D1038" s="117"/>
      <c r="E1038" s="117"/>
      <c r="F1038" s="117"/>
      <c r="G1038" s="118"/>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85" t="s">
        <v>480</v>
      </c>
      <c r="B1047" s="4"/>
      <c r="C1047" s="16"/>
      <c r="D1047" s="16"/>
      <c r="E1047" s="4" t="s">
        <v>13</v>
      </c>
      <c r="F1047" s="16"/>
      <c r="G1047" s="5" t="s">
        <v>772</v>
      </c>
    </row>
    <row r="1048" spans="1:7" ht="15" customHeight="1" x14ac:dyDescent="0.25">
      <c r="A1048" s="186"/>
      <c r="B1048" s="18"/>
      <c r="C1048" s="18"/>
      <c r="D1048" s="18"/>
      <c r="E1048" s="18" t="s">
        <v>39</v>
      </c>
      <c r="F1048" s="18"/>
      <c r="G1048" s="63"/>
    </row>
    <row r="1049" spans="1:7" ht="15" customHeight="1" x14ac:dyDescent="0.25">
      <c r="A1049" s="186"/>
      <c r="B1049" s="20"/>
      <c r="C1049" s="20"/>
      <c r="D1049" s="20"/>
      <c r="E1049" s="20" t="s">
        <v>14</v>
      </c>
      <c r="F1049" s="20"/>
      <c r="G1049" s="21"/>
    </row>
    <row r="1050" spans="1:7" ht="15" customHeight="1" x14ac:dyDescent="0.25">
      <c r="A1050" s="187"/>
      <c r="B1050" s="6"/>
      <c r="C1050" s="6"/>
      <c r="D1050" s="6"/>
      <c r="E1050" s="6" t="s">
        <v>27</v>
      </c>
      <c r="F1050" s="6"/>
      <c r="G1050" s="7"/>
    </row>
    <row r="1051" spans="1:7" ht="15" customHeight="1" x14ac:dyDescent="0.25">
      <c r="A1051" s="114" t="s">
        <v>653</v>
      </c>
      <c r="B1051" s="4" t="str">
        <f>IF(B1607="","",B1607)</f>
        <v>1-3</v>
      </c>
      <c r="C1051" s="4" t="str">
        <f t="shared" ref="C1051:G1052" si="65">IF(C1607="","",C1607)</f>
        <v/>
      </c>
      <c r="D1051" s="4" t="str">
        <f t="shared" si="65"/>
        <v>1-3</v>
      </c>
      <c r="E1051" s="4" t="str">
        <f t="shared" si="65"/>
        <v/>
      </c>
      <c r="F1051" s="4" t="str">
        <f t="shared" si="65"/>
        <v/>
      </c>
      <c r="G1051" s="5" t="str">
        <f t="shared" si="65"/>
        <v>Α. Ζυμπίδης</v>
      </c>
    </row>
    <row r="1052" spans="1:7" ht="21" customHeight="1" x14ac:dyDescent="0.25">
      <c r="A1052" s="115"/>
      <c r="B1052" s="6" t="str">
        <f>IF(B1608="","",B1608)</f>
        <v>Α43</v>
      </c>
      <c r="C1052" s="6" t="str">
        <f t="shared" si="65"/>
        <v/>
      </c>
      <c r="D1052" s="6" t="str">
        <f t="shared" si="65"/>
        <v>Α43</v>
      </c>
      <c r="E1052" s="6" t="str">
        <f t="shared" si="65"/>
        <v/>
      </c>
      <c r="F1052" s="6" t="str">
        <f t="shared" si="65"/>
        <v/>
      </c>
      <c r="G1052" s="7" t="str">
        <f t="shared" si="65"/>
        <v/>
      </c>
    </row>
    <row r="1053" spans="1:7" x14ac:dyDescent="0.25">
      <c r="A1053" s="116" t="s">
        <v>31</v>
      </c>
      <c r="B1053" s="117"/>
      <c r="C1053" s="117"/>
      <c r="D1053" s="117"/>
      <c r="E1053" s="117"/>
      <c r="F1053" s="117"/>
      <c r="G1053" s="118"/>
    </row>
    <row r="1054" spans="1:7" ht="15" customHeight="1" x14ac:dyDescent="0.25">
      <c r="A1054" s="114" t="s">
        <v>355</v>
      </c>
      <c r="B1054" s="4"/>
      <c r="C1054" s="4"/>
      <c r="D1054" s="4"/>
      <c r="E1054" s="4"/>
      <c r="F1054" s="31" t="s">
        <v>16</v>
      </c>
      <c r="G1054" s="32" t="s">
        <v>316</v>
      </c>
    </row>
    <row r="1055" spans="1:7" ht="15.75" thickBot="1" x14ac:dyDescent="0.3">
      <c r="A1055" s="124"/>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8" t="s">
        <v>198</v>
      </c>
      <c r="B1060" s="129"/>
      <c r="C1060" s="129"/>
      <c r="D1060" s="129"/>
      <c r="E1060" s="129"/>
      <c r="F1060" s="130"/>
      <c r="G1060" s="131"/>
    </row>
    <row r="1061" spans="1:7" x14ac:dyDescent="0.25">
      <c r="A1061" s="116" t="s">
        <v>99</v>
      </c>
      <c r="B1061" s="117"/>
      <c r="C1061" s="117"/>
      <c r="D1061" s="117"/>
      <c r="E1061" s="117"/>
      <c r="F1061" s="117"/>
      <c r="G1061" s="118"/>
    </row>
    <row r="1062" spans="1:7" ht="15.75" customHeight="1" x14ac:dyDescent="0.25">
      <c r="A1062" s="114" t="s">
        <v>356</v>
      </c>
      <c r="B1062" s="4" t="str">
        <f>IF(B1043="","",B1043)</f>
        <v>11-1</v>
      </c>
      <c r="C1062" s="4" t="str">
        <f t="shared" ref="C1062:G1062" si="66">IF(C1043="","",C1043)</f>
        <v/>
      </c>
      <c r="D1062" s="4" t="str">
        <f t="shared" si="66"/>
        <v>3-5</v>
      </c>
      <c r="E1062" s="4" t="str">
        <f t="shared" si="66"/>
        <v/>
      </c>
      <c r="F1062" s="4" t="str">
        <f t="shared" si="66"/>
        <v/>
      </c>
      <c r="G1062" s="5" t="str">
        <f t="shared" si="66"/>
        <v>Ε. Καβουσανός</v>
      </c>
    </row>
    <row r="1063" spans="1:7" ht="15" customHeight="1" x14ac:dyDescent="0.25">
      <c r="A1063" s="115"/>
      <c r="B1063" s="6" t="str">
        <f t="shared" ref="B1063:G1063" si="67">IF(B1044="","",B1044)</f>
        <v>Δ11</v>
      </c>
      <c r="C1063" s="6" t="str">
        <f t="shared" si="67"/>
        <v/>
      </c>
      <c r="D1063" s="6" t="str">
        <f t="shared" si="67"/>
        <v>Γ</v>
      </c>
      <c r="E1063" s="6" t="str">
        <f t="shared" si="67"/>
        <v/>
      </c>
      <c r="F1063" s="6" t="str">
        <f t="shared" si="67"/>
        <v/>
      </c>
      <c r="G1063" s="7" t="str">
        <f t="shared" si="67"/>
        <v/>
      </c>
    </row>
    <row r="1064" spans="1:7" ht="15" customHeight="1" x14ac:dyDescent="0.25">
      <c r="A1064" s="114" t="s">
        <v>357</v>
      </c>
      <c r="B1064" s="4" t="str">
        <f t="shared" ref="B1064:G1064" si="68">IF(B1045="","",B1045)</f>
        <v/>
      </c>
      <c r="C1064" s="4" t="str">
        <f t="shared" si="68"/>
        <v>7-9</v>
      </c>
      <c r="D1064" s="4" t="str">
        <f t="shared" si="68"/>
        <v/>
      </c>
      <c r="E1064" s="4" t="str">
        <f t="shared" si="68"/>
        <v>7-9</v>
      </c>
      <c r="F1064" s="4" t="str">
        <f t="shared" si="68"/>
        <v/>
      </c>
      <c r="G1064" s="5" t="str">
        <f t="shared" si="68"/>
        <v>Π. Μηγιάκης</v>
      </c>
    </row>
    <row r="1065" spans="1:7" ht="15" customHeight="1" x14ac:dyDescent="0.25">
      <c r="A1065" s="115"/>
      <c r="B1065" s="6" t="str">
        <f t="shared" ref="B1065:G1065" si="69">IF(B1046="","",B1046)</f>
        <v/>
      </c>
      <c r="C1065" s="6" t="str">
        <f t="shared" si="69"/>
        <v>Α23</v>
      </c>
      <c r="D1065" s="6" t="str">
        <f t="shared" si="69"/>
        <v/>
      </c>
      <c r="E1065" s="6" t="str">
        <f t="shared" si="69"/>
        <v>Δ22</v>
      </c>
      <c r="F1065" s="6" t="str">
        <f t="shared" si="69"/>
        <v/>
      </c>
      <c r="G1065" s="7" t="str">
        <f t="shared" si="6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6" t="s">
        <v>358</v>
      </c>
      <c r="B1068" s="181"/>
      <c r="C1068" s="181"/>
      <c r="D1068" s="181"/>
      <c r="E1068" s="181"/>
      <c r="F1068" s="181"/>
      <c r="G1068" s="182"/>
    </row>
    <row r="1069" spans="1:7" ht="16.5" customHeight="1" x14ac:dyDescent="0.25">
      <c r="A1069" s="114" t="s">
        <v>352</v>
      </c>
      <c r="B1069" s="4" t="str">
        <f>IF(B1032="","",B1032)</f>
        <v>3-5</v>
      </c>
      <c r="C1069" s="4" t="str">
        <f t="shared" ref="C1069:G1069" si="70">IF(C1032="","",C1032)</f>
        <v/>
      </c>
      <c r="D1069" s="4" t="str">
        <f t="shared" si="70"/>
        <v/>
      </c>
      <c r="E1069" s="4" t="str">
        <f t="shared" si="70"/>
        <v/>
      </c>
      <c r="F1069" s="4" t="str">
        <f t="shared" si="70"/>
        <v>3-5</v>
      </c>
      <c r="G1069" s="5" t="str">
        <f t="shared" si="70"/>
        <v>Δ. Γκίκας</v>
      </c>
    </row>
    <row r="1070" spans="1:7" ht="16.5" customHeight="1" x14ac:dyDescent="0.25">
      <c r="A1070" s="123"/>
      <c r="B1070" s="6" t="str">
        <f t="shared" ref="B1070:G1070" si="71">IF(B1033="","",B1033)</f>
        <v>Δ21</v>
      </c>
      <c r="C1070" s="6" t="str">
        <f t="shared" si="71"/>
        <v/>
      </c>
      <c r="D1070" s="6" t="str">
        <f t="shared" si="71"/>
        <v/>
      </c>
      <c r="E1070" s="6" t="str">
        <f t="shared" si="71"/>
        <v/>
      </c>
      <c r="F1070" s="6" t="str">
        <f t="shared" si="71"/>
        <v>Χ</v>
      </c>
      <c r="G1070" s="7" t="str">
        <f t="shared" si="71"/>
        <v/>
      </c>
    </row>
    <row r="1071" spans="1:7" ht="15" customHeight="1" x14ac:dyDescent="0.25">
      <c r="A1071" s="185" t="s">
        <v>480</v>
      </c>
      <c r="B1071" s="4" t="str">
        <f t="shared" ref="B1071:E1074" si="72">IF(B1047="","",B1047)</f>
        <v/>
      </c>
      <c r="C1071" s="16" t="str">
        <f t="shared" si="72"/>
        <v/>
      </c>
      <c r="D1071" s="16" t="str">
        <f t="shared" si="72"/>
        <v/>
      </c>
      <c r="E1071" s="4" t="str">
        <f t="shared" si="72"/>
        <v>3-5</v>
      </c>
      <c r="F1071" s="16" t="str">
        <f t="shared" ref="F1071" si="73">IF(F1047="","",F1047)</f>
        <v/>
      </c>
      <c r="G1071" s="5" t="str">
        <f>IF(G1047="","",G1047)</f>
        <v>Ξ. Καρταλά</v>
      </c>
    </row>
    <row r="1072" spans="1:7" ht="15" customHeight="1" x14ac:dyDescent="0.25">
      <c r="A1072" s="186"/>
      <c r="B1072" s="18" t="str">
        <f t="shared" si="72"/>
        <v/>
      </c>
      <c r="C1072" s="18" t="str">
        <f t="shared" si="72"/>
        <v/>
      </c>
      <c r="D1072" s="18" t="str">
        <f t="shared" si="72"/>
        <v/>
      </c>
      <c r="E1072" s="18" t="str">
        <f t="shared" si="72"/>
        <v>Η/Υ 3</v>
      </c>
      <c r="F1072" s="18" t="str">
        <f t="shared" ref="F1072:G1072" si="74">IF(F1048="","",F1048)</f>
        <v/>
      </c>
      <c r="G1072" s="63" t="str">
        <f t="shared" si="74"/>
        <v/>
      </c>
    </row>
    <row r="1073" spans="1:7" ht="15" customHeight="1" x14ac:dyDescent="0.25">
      <c r="A1073" s="186" t="s">
        <v>480</v>
      </c>
      <c r="B1073" s="20" t="str">
        <f t="shared" si="72"/>
        <v/>
      </c>
      <c r="C1073" s="20" t="str">
        <f t="shared" si="72"/>
        <v/>
      </c>
      <c r="D1073" s="20" t="str">
        <f t="shared" si="72"/>
        <v/>
      </c>
      <c r="E1073" s="20" t="str">
        <f t="shared" si="72"/>
        <v>5-7</v>
      </c>
      <c r="F1073" s="20" t="str">
        <f t="shared" ref="F1073:G1073" si="75">IF(F1049="","",F1049)</f>
        <v/>
      </c>
      <c r="G1073" s="21" t="str">
        <f t="shared" si="75"/>
        <v/>
      </c>
    </row>
    <row r="1074" spans="1:7" ht="15" customHeight="1" x14ac:dyDescent="0.25">
      <c r="A1074" s="187"/>
      <c r="B1074" s="6" t="str">
        <f t="shared" si="72"/>
        <v/>
      </c>
      <c r="C1074" s="6" t="str">
        <f t="shared" si="72"/>
        <v/>
      </c>
      <c r="D1074" s="6" t="str">
        <f t="shared" si="72"/>
        <v/>
      </c>
      <c r="E1074" s="6" t="str">
        <f t="shared" si="72"/>
        <v>Δ12</v>
      </c>
      <c r="F1074" s="6" t="str">
        <f t="shared" ref="F1074:G1074" si="76">IF(F1050="","",F1050)</f>
        <v/>
      </c>
      <c r="G1074" s="7" t="str">
        <f t="shared" si="76"/>
        <v/>
      </c>
    </row>
    <row r="1075" spans="1:7" ht="15" customHeight="1" x14ac:dyDescent="0.25">
      <c r="A1075" s="114" t="s">
        <v>701</v>
      </c>
      <c r="B1075" s="4" t="str">
        <f t="shared" ref="B1075:G1075" si="77">IF(B1036="","",B1036)</f>
        <v/>
      </c>
      <c r="C1075" s="4" t="str">
        <f t="shared" si="77"/>
        <v>1-3</v>
      </c>
      <c r="D1075" s="4" t="str">
        <f t="shared" si="77"/>
        <v>5-7</v>
      </c>
      <c r="E1075" s="4" t="str">
        <f t="shared" si="77"/>
        <v/>
      </c>
      <c r="F1075" s="4" t="str">
        <f t="shared" si="77"/>
        <v/>
      </c>
      <c r="G1075" s="5" t="str">
        <f t="shared" si="77"/>
        <v>Ε. Βρέντζου</v>
      </c>
    </row>
    <row r="1076" spans="1:7" ht="30" customHeight="1" x14ac:dyDescent="0.25">
      <c r="A1076" s="115"/>
      <c r="B1076" s="6" t="str">
        <f t="shared" ref="B1076:G1076" si="78">IF(B1037="","",B1037)</f>
        <v/>
      </c>
      <c r="C1076" s="6" t="str">
        <f t="shared" si="78"/>
        <v>Χ</v>
      </c>
      <c r="D1076" s="6" t="str">
        <f t="shared" si="78"/>
        <v>Χ</v>
      </c>
      <c r="E1076" s="6" t="str">
        <f t="shared" si="78"/>
        <v/>
      </c>
      <c r="F1076" s="6" t="str">
        <f t="shared" si="78"/>
        <v/>
      </c>
      <c r="G1076" s="35" t="str">
        <f t="shared" si="78"/>
        <v/>
      </c>
    </row>
    <row r="1077" spans="1:7" ht="15" customHeight="1" x14ac:dyDescent="0.25">
      <c r="A1077" s="114" t="s">
        <v>483</v>
      </c>
      <c r="B1077" s="4" t="str">
        <f t="shared" ref="B1077:G1078" si="79">IF(B1041="","",B1041)</f>
        <v/>
      </c>
      <c r="C1077" s="4" t="str">
        <f t="shared" si="79"/>
        <v>3-5</v>
      </c>
      <c r="D1077" s="4" t="str">
        <f t="shared" si="79"/>
        <v/>
      </c>
      <c r="E1077" s="4" t="str">
        <f t="shared" si="79"/>
        <v>1-3</v>
      </c>
      <c r="F1077" s="4" t="str">
        <f t="shared" si="79"/>
        <v/>
      </c>
      <c r="G1077" s="5" t="str">
        <f t="shared" si="79"/>
        <v>Β. Παπαδάκης</v>
      </c>
    </row>
    <row r="1078" spans="1:7" x14ac:dyDescent="0.25">
      <c r="A1078" s="115"/>
      <c r="B1078" s="6" t="str">
        <f t="shared" si="79"/>
        <v/>
      </c>
      <c r="C1078" s="6" t="str">
        <f t="shared" si="79"/>
        <v>Δ11</v>
      </c>
      <c r="D1078" s="6" t="str">
        <f t="shared" si="79"/>
        <v/>
      </c>
      <c r="E1078" s="6" t="str">
        <f t="shared" si="79"/>
        <v>Δ11</v>
      </c>
      <c r="F1078" s="6" t="str">
        <f t="shared" si="79"/>
        <v/>
      </c>
      <c r="G1078" s="35" t="str">
        <f t="shared" si="79"/>
        <v/>
      </c>
    </row>
    <row r="1079" spans="1:7" ht="15" customHeight="1" x14ac:dyDescent="0.25">
      <c r="A1079" s="114" t="s">
        <v>653</v>
      </c>
      <c r="B1079" s="4" t="str">
        <f>IF(B1607="","",B1607)</f>
        <v>1-3</v>
      </c>
      <c r="C1079" s="4" t="str">
        <f t="shared" ref="C1079:G1080" si="80">IF(C1607="","",C1607)</f>
        <v/>
      </c>
      <c r="D1079" s="4" t="str">
        <f t="shared" si="80"/>
        <v>1-3</v>
      </c>
      <c r="E1079" s="4" t="str">
        <f t="shared" si="80"/>
        <v/>
      </c>
      <c r="F1079" s="4" t="str">
        <f t="shared" si="80"/>
        <v/>
      </c>
      <c r="G1079" s="5" t="str">
        <f t="shared" si="80"/>
        <v>Α. Ζυμπίδης</v>
      </c>
    </row>
    <row r="1080" spans="1:7" ht="21" customHeight="1" x14ac:dyDescent="0.25">
      <c r="A1080" s="115"/>
      <c r="B1080" s="6" t="str">
        <f>IF(B1608="","",B1608)</f>
        <v>Α43</v>
      </c>
      <c r="C1080" s="6" t="str">
        <f t="shared" si="80"/>
        <v/>
      </c>
      <c r="D1080" s="6" t="str">
        <f t="shared" si="80"/>
        <v>Α43</v>
      </c>
      <c r="E1080" s="6" t="str">
        <f t="shared" si="80"/>
        <v/>
      </c>
      <c r="F1080" s="6" t="str">
        <f t="shared" si="80"/>
        <v/>
      </c>
      <c r="G1080" s="35" t="str">
        <f t="shared" si="80"/>
        <v/>
      </c>
    </row>
    <row r="1081" spans="1:7" ht="15" customHeight="1" x14ac:dyDescent="0.25">
      <c r="A1081" s="114" t="s">
        <v>647</v>
      </c>
      <c r="B1081" s="4" t="str">
        <f t="shared" ref="B1081:G1082" si="81">IF(B103="","",B103)</f>
        <v>3-5</v>
      </c>
      <c r="C1081" s="4" t="str">
        <f t="shared" si="81"/>
        <v/>
      </c>
      <c r="D1081" s="4" t="str">
        <f t="shared" si="81"/>
        <v/>
      </c>
      <c r="E1081" s="4" t="str">
        <f t="shared" si="81"/>
        <v/>
      </c>
      <c r="F1081" s="4" t="str">
        <f t="shared" si="81"/>
        <v>3-5</v>
      </c>
      <c r="G1081" s="5" t="str">
        <f t="shared" si="81"/>
        <v>Σ. Βασιλάκης</v>
      </c>
    </row>
    <row r="1082" spans="1:7" ht="21" customHeight="1" x14ac:dyDescent="0.25">
      <c r="A1082" s="115"/>
      <c r="B1082" s="6" t="str">
        <f t="shared" si="81"/>
        <v>Υ</v>
      </c>
      <c r="C1082" s="6" t="str">
        <f t="shared" si="81"/>
        <v/>
      </c>
      <c r="D1082" s="6" t="str">
        <f t="shared" si="81"/>
        <v/>
      </c>
      <c r="E1082" s="6" t="str">
        <f t="shared" si="81"/>
        <v/>
      </c>
      <c r="F1082" s="6" t="str">
        <f t="shared" si="81"/>
        <v>Υ</v>
      </c>
      <c r="G1082" s="35" t="str">
        <f t="shared" si="81"/>
        <v/>
      </c>
    </row>
    <row r="1083" spans="1:7" x14ac:dyDescent="0.25">
      <c r="A1083" s="116" t="s">
        <v>31</v>
      </c>
      <c r="B1083" s="117"/>
      <c r="C1083" s="117"/>
      <c r="D1083" s="117"/>
      <c r="E1083" s="117"/>
      <c r="F1083" s="117"/>
      <c r="G1083" s="118"/>
    </row>
    <row r="1084" spans="1:7" ht="15" customHeight="1" x14ac:dyDescent="0.25">
      <c r="A1084" s="114" t="s">
        <v>355</v>
      </c>
      <c r="B1084" s="4" t="str">
        <f t="shared" ref="B1084:G1085" si="82">IF(B1054="","",B1054)</f>
        <v/>
      </c>
      <c r="C1084" s="4" t="str">
        <f t="shared" si="82"/>
        <v/>
      </c>
      <c r="D1084" s="4" t="str">
        <f t="shared" si="82"/>
        <v/>
      </c>
      <c r="E1084" s="4" t="str">
        <f t="shared" si="82"/>
        <v/>
      </c>
      <c r="F1084" s="31" t="str">
        <f t="shared" si="82"/>
        <v>7-9</v>
      </c>
      <c r="G1084" s="32" t="str">
        <f t="shared" si="82"/>
        <v>Β. Παπαδάκης</v>
      </c>
    </row>
    <row r="1085" spans="1:7" ht="15.75" thickBot="1" x14ac:dyDescent="0.3">
      <c r="A1085" s="124"/>
      <c r="B1085" s="8" t="str">
        <f t="shared" si="82"/>
        <v/>
      </c>
      <c r="C1085" s="8" t="str">
        <f t="shared" si="82"/>
        <v/>
      </c>
      <c r="D1085" s="8" t="str">
        <f t="shared" si="82"/>
        <v/>
      </c>
      <c r="E1085" s="8" t="str">
        <f t="shared" si="82"/>
        <v/>
      </c>
      <c r="F1085" s="45" t="str">
        <f t="shared" si="82"/>
        <v>Α22</v>
      </c>
      <c r="G1085" s="37" t="str">
        <f t="shared" si="82"/>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8" t="s">
        <v>198</v>
      </c>
      <c r="B1090" s="129"/>
      <c r="C1090" s="129"/>
      <c r="D1090" s="129"/>
      <c r="E1090" s="129"/>
      <c r="F1090" s="130"/>
      <c r="G1090" s="131"/>
    </row>
    <row r="1091" spans="1:9" x14ac:dyDescent="0.25">
      <c r="A1091" s="116" t="s">
        <v>42</v>
      </c>
      <c r="B1091" s="117"/>
      <c r="C1091" s="117"/>
      <c r="D1091" s="117"/>
      <c r="E1091" s="117"/>
      <c r="F1091" s="117"/>
      <c r="G1091" s="118"/>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4"/>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8" t="s">
        <v>180</v>
      </c>
      <c r="B1106" s="129"/>
      <c r="C1106" s="129"/>
      <c r="D1106" s="129"/>
      <c r="E1106" s="129"/>
      <c r="F1106" s="130"/>
      <c r="G1106" s="131"/>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19" t="s">
        <v>361</v>
      </c>
      <c r="B1115" s="20"/>
      <c r="C1115" s="20"/>
      <c r="D1115" s="20" t="s">
        <v>12</v>
      </c>
      <c r="E1115" s="20"/>
      <c r="F1115" s="20"/>
      <c r="G1115" s="21" t="s">
        <v>60</v>
      </c>
    </row>
    <row r="1116" spans="1:7" x14ac:dyDescent="0.25">
      <c r="A1116" s="125"/>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 t="shared" ref="B1119:G1120" si="83">IF(B142="","",B142)</f>
        <v>11-1</v>
      </c>
      <c r="C1119" s="4" t="str">
        <f t="shared" si="83"/>
        <v/>
      </c>
      <c r="D1119" s="4" t="str">
        <f t="shared" si="83"/>
        <v/>
      </c>
      <c r="E1119" s="4" t="str">
        <f t="shared" si="83"/>
        <v/>
      </c>
      <c r="F1119" s="4" t="str">
        <f t="shared" si="83"/>
        <v>5-7</v>
      </c>
      <c r="G1119" s="21" t="str">
        <f t="shared" si="83"/>
        <v>Ε. Ζαχαριάς</v>
      </c>
    </row>
    <row r="1120" spans="1:7" x14ac:dyDescent="0.25">
      <c r="A1120" s="115"/>
      <c r="B1120" s="6" t="str">
        <f t="shared" si="83"/>
        <v>Χ</v>
      </c>
      <c r="C1120" s="6" t="str">
        <f t="shared" si="83"/>
        <v/>
      </c>
      <c r="D1120" s="6" t="str">
        <f t="shared" si="83"/>
        <v/>
      </c>
      <c r="E1120" s="6" t="str">
        <f t="shared" si="83"/>
        <v/>
      </c>
      <c r="F1120" s="6" t="str">
        <f t="shared" si="83"/>
        <v>Χ</v>
      </c>
      <c r="G1120" s="7" t="str">
        <f t="shared" si="83"/>
        <v/>
      </c>
    </row>
    <row r="1121" spans="1:7" x14ac:dyDescent="0.25">
      <c r="A1121" s="116" t="s">
        <v>30</v>
      </c>
      <c r="B1121" s="117"/>
      <c r="C1121" s="117"/>
      <c r="D1121" s="117"/>
      <c r="E1121" s="117"/>
      <c r="F1121" s="117"/>
      <c r="G1121" s="118"/>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41" t="s">
        <v>31</v>
      </c>
      <c r="B1128" s="142"/>
      <c r="C1128" s="142"/>
      <c r="D1128" s="142"/>
      <c r="E1128" s="142"/>
      <c r="F1128" s="142"/>
      <c r="G1128" s="143"/>
    </row>
    <row r="1129" spans="1:7" ht="15" customHeight="1" x14ac:dyDescent="0.25">
      <c r="A1129" s="119" t="s">
        <v>363</v>
      </c>
      <c r="B1129" s="18" t="str">
        <f t="shared" ref="B1129:G1130" si="84">IF(B167="","",B167)</f>
        <v/>
      </c>
      <c r="C1129" s="18" t="str">
        <f t="shared" si="84"/>
        <v/>
      </c>
      <c r="D1129" s="18" t="str">
        <f t="shared" si="84"/>
        <v/>
      </c>
      <c r="E1129" s="65" t="str">
        <f t="shared" si="84"/>
        <v>7-9</v>
      </c>
      <c r="F1129" s="65" t="str">
        <f t="shared" si="84"/>
        <v/>
      </c>
      <c r="G1129" s="36" t="str">
        <f t="shared" si="84"/>
        <v>Ι. Χατζηγιατρουδάκης</v>
      </c>
    </row>
    <row r="1130" spans="1:7" ht="15.75" thickBot="1" x14ac:dyDescent="0.3">
      <c r="A1130" s="124"/>
      <c r="B1130" s="22" t="str">
        <f t="shared" si="84"/>
        <v/>
      </c>
      <c r="C1130" s="22" t="str">
        <f t="shared" si="84"/>
        <v/>
      </c>
      <c r="D1130" s="22" t="str">
        <f t="shared" si="84"/>
        <v/>
      </c>
      <c r="E1130" s="47" t="str">
        <f t="shared" si="84"/>
        <v>Β</v>
      </c>
      <c r="F1130" s="47" t="str">
        <f t="shared" si="84"/>
        <v/>
      </c>
      <c r="G1130" s="37" t="str">
        <f t="shared" si="84"/>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8" t="s">
        <v>184</v>
      </c>
      <c r="B1135" s="129"/>
      <c r="C1135" s="129"/>
      <c r="D1135" s="129"/>
      <c r="E1135" s="129"/>
      <c r="F1135" s="130"/>
      <c r="G1135" s="131"/>
    </row>
    <row r="1136" spans="1:7" ht="15" customHeight="1" x14ac:dyDescent="0.25">
      <c r="A1136" s="116" t="s">
        <v>29</v>
      </c>
      <c r="B1136" s="117"/>
      <c r="C1136" s="117"/>
      <c r="D1136" s="117"/>
      <c r="E1136" s="117"/>
      <c r="F1136" s="117"/>
      <c r="G1136" s="118"/>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22</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6" t="s">
        <v>30</v>
      </c>
      <c r="B1147" s="117"/>
      <c r="C1147" s="117"/>
      <c r="D1147" s="117"/>
      <c r="E1147" s="117"/>
      <c r="F1147" s="117"/>
      <c r="G1147" s="118"/>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41" t="s">
        <v>369</v>
      </c>
      <c r="B1154" s="142"/>
      <c r="C1154" s="142"/>
      <c r="D1154" s="142"/>
      <c r="E1154" s="142"/>
      <c r="F1154" s="142"/>
      <c r="G1154" s="143"/>
    </row>
    <row r="1155" spans="1:7" ht="15" customHeight="1" x14ac:dyDescent="0.25">
      <c r="A1155" s="114" t="s">
        <v>610</v>
      </c>
      <c r="B1155" s="4"/>
      <c r="C1155" s="4"/>
      <c r="D1155" s="4" t="s">
        <v>612</v>
      </c>
      <c r="E1155" s="4"/>
      <c r="F1155" s="4"/>
      <c r="G1155" s="5" t="s">
        <v>60</v>
      </c>
    </row>
    <row r="1156" spans="1:7" x14ac:dyDescent="0.25">
      <c r="A1156" s="119"/>
      <c r="B1156" s="20"/>
      <c r="C1156" s="20"/>
      <c r="D1156" s="20" t="s">
        <v>418</v>
      </c>
      <c r="E1156" s="20"/>
      <c r="F1156" s="20"/>
      <c r="G1156" s="21"/>
    </row>
    <row r="1157" spans="1:7" ht="15" customHeight="1" x14ac:dyDescent="0.25">
      <c r="A1157" s="119"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41" t="s">
        <v>31</v>
      </c>
      <c r="B1159" s="142"/>
      <c r="C1159" s="142"/>
      <c r="D1159" s="142"/>
      <c r="E1159" s="142"/>
      <c r="F1159" s="142"/>
      <c r="G1159" s="143"/>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19"/>
      <c r="B1163" s="18"/>
      <c r="C1163" s="18"/>
      <c r="D1163" s="20" t="s">
        <v>39</v>
      </c>
      <c r="E1163" s="18"/>
      <c r="F1163" s="18"/>
      <c r="G1163" s="21"/>
    </row>
    <row r="1164" spans="1:7" ht="15" customHeight="1" x14ac:dyDescent="0.25">
      <c r="A1164" s="119" t="s">
        <v>254</v>
      </c>
      <c r="B1164" s="18"/>
      <c r="C1164" s="18"/>
      <c r="D1164" s="18"/>
      <c r="E1164" s="18"/>
      <c r="F1164" s="18" t="s">
        <v>17</v>
      </c>
      <c r="G1164" s="21" t="s">
        <v>467</v>
      </c>
    </row>
    <row r="1165" spans="1:7" ht="15.75" thickBot="1" x14ac:dyDescent="0.3">
      <c r="A1165" s="124"/>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8" t="s">
        <v>189</v>
      </c>
      <c r="B1170" s="129"/>
      <c r="C1170" s="129"/>
      <c r="D1170" s="129"/>
      <c r="E1170" s="129"/>
      <c r="F1170" s="130"/>
      <c r="G1170" s="131"/>
    </row>
    <row r="1171" spans="1:7" x14ac:dyDescent="0.25">
      <c r="A1171" s="116" t="s">
        <v>29</v>
      </c>
      <c r="B1171" s="117"/>
      <c r="C1171" s="117"/>
      <c r="D1171" s="117"/>
      <c r="E1171" s="117"/>
      <c r="F1171" s="117"/>
      <c r="G1171" s="118"/>
    </row>
    <row r="1172" spans="1:7" ht="15" customHeight="1" x14ac:dyDescent="0.25">
      <c r="A1172" s="114" t="s">
        <v>615</v>
      </c>
      <c r="B1172" s="16"/>
      <c r="C1172" s="4"/>
      <c r="D1172" s="16"/>
      <c r="E1172" s="16"/>
      <c r="F1172" s="31" t="s">
        <v>58</v>
      </c>
      <c r="G1172" s="5" t="s">
        <v>150</v>
      </c>
    </row>
    <row r="1173" spans="1:7" x14ac:dyDescent="0.25">
      <c r="A1173" s="119"/>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 t="shared" ref="B1175:G1176" si="85">IF(B587="","",B587)</f>
        <v>5-7</v>
      </c>
      <c r="C1175" s="4" t="str">
        <f t="shared" si="85"/>
        <v>3-5</v>
      </c>
      <c r="D1175" s="4" t="str">
        <f t="shared" si="85"/>
        <v/>
      </c>
      <c r="E1175" s="4" t="str">
        <f t="shared" si="85"/>
        <v/>
      </c>
      <c r="F1175" s="4" t="str">
        <f t="shared" si="85"/>
        <v/>
      </c>
      <c r="G1175" s="5" t="str">
        <f t="shared" si="85"/>
        <v>Α. Δράκος</v>
      </c>
    </row>
    <row r="1176" spans="1:7" ht="30" customHeight="1" x14ac:dyDescent="0.25">
      <c r="A1176" s="115"/>
      <c r="B1176" s="6" t="str">
        <f t="shared" si="85"/>
        <v>Α</v>
      </c>
      <c r="C1176" s="6" t="str">
        <f t="shared" si="85"/>
        <v>Α</v>
      </c>
      <c r="D1176" s="6" t="str">
        <f t="shared" si="85"/>
        <v/>
      </c>
      <c r="E1176" s="6" t="str">
        <f t="shared" si="85"/>
        <v/>
      </c>
      <c r="F1176" s="6" t="str">
        <f t="shared" si="85"/>
        <v/>
      </c>
      <c r="G1176" s="7" t="str">
        <f t="shared" si="85"/>
        <v/>
      </c>
    </row>
    <row r="1177" spans="1:7" ht="15" customHeight="1" x14ac:dyDescent="0.25">
      <c r="A1177" s="114" t="s">
        <v>366</v>
      </c>
      <c r="B1177" s="4" t="str">
        <f t="shared" ref="B1177:G1178" si="86">IF(B237="","",B237)</f>
        <v/>
      </c>
      <c r="C1177" s="4" t="str">
        <f t="shared" si="86"/>
        <v/>
      </c>
      <c r="D1177" s="4" t="str">
        <f t="shared" si="86"/>
        <v/>
      </c>
      <c r="E1177" s="4" t="str">
        <f t="shared" si="86"/>
        <v>5-7</v>
      </c>
      <c r="F1177" s="4" t="str">
        <f t="shared" si="86"/>
        <v>5-7</v>
      </c>
      <c r="G1177" s="5" t="str">
        <f t="shared" si="86"/>
        <v>Χ. Γκενάκος</v>
      </c>
    </row>
    <row r="1178" spans="1:7" x14ac:dyDescent="0.25">
      <c r="A1178" s="115"/>
      <c r="B1178" s="6" t="str">
        <f t="shared" si="86"/>
        <v/>
      </c>
      <c r="C1178" s="6" t="str">
        <f t="shared" si="86"/>
        <v/>
      </c>
      <c r="D1178" s="6" t="str">
        <f t="shared" si="86"/>
        <v/>
      </c>
      <c r="E1178" s="6" t="str">
        <f t="shared" si="86"/>
        <v>Α</v>
      </c>
      <c r="F1178" s="6" t="str">
        <f t="shared" si="86"/>
        <v>Αμφ.Δερ.</v>
      </c>
      <c r="G1178" s="7" t="str">
        <f t="shared" si="86"/>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6" t="s">
        <v>30</v>
      </c>
      <c r="B1183" s="117"/>
      <c r="C1183" s="117"/>
      <c r="D1183" s="117"/>
      <c r="E1183" s="117"/>
      <c r="F1183" s="117"/>
      <c r="G1183" s="118"/>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41" t="s">
        <v>369</v>
      </c>
      <c r="B1190" s="142"/>
      <c r="C1190" s="142"/>
      <c r="D1190" s="142"/>
      <c r="E1190" s="142"/>
      <c r="F1190" s="142"/>
      <c r="G1190" s="143"/>
    </row>
    <row r="1191" spans="1:7" ht="15" customHeight="1" x14ac:dyDescent="0.25">
      <c r="A1191" s="119" t="s">
        <v>638</v>
      </c>
      <c r="B1191" s="20"/>
      <c r="C1191" s="20" t="s">
        <v>17</v>
      </c>
      <c r="D1191" s="20"/>
      <c r="E1191" s="20"/>
      <c r="F1191" s="20"/>
      <c r="G1191" s="21" t="s">
        <v>154</v>
      </c>
    </row>
    <row r="1192" spans="1:7" x14ac:dyDescent="0.25">
      <c r="A1192" s="119"/>
      <c r="B1192" s="20"/>
      <c r="C1192" s="20" t="s">
        <v>39</v>
      </c>
      <c r="D1192" s="20"/>
      <c r="E1192" s="20"/>
      <c r="F1192" s="20"/>
      <c r="G1192" s="21"/>
    </row>
    <row r="1193" spans="1:7" ht="15" customHeight="1" x14ac:dyDescent="0.25">
      <c r="A1193" s="119" t="s">
        <v>639</v>
      </c>
      <c r="B1193" s="20"/>
      <c r="C1193" s="20" t="s">
        <v>15</v>
      </c>
      <c r="D1193" s="20"/>
      <c r="E1193" s="20"/>
      <c r="F1193" s="20"/>
      <c r="G1193" s="21" t="s">
        <v>154</v>
      </c>
    </row>
    <row r="1194" spans="1:7" ht="15.75" thickBot="1" x14ac:dyDescent="0.3">
      <c r="A1194" s="124"/>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8" t="s">
        <v>198</v>
      </c>
      <c r="B1199" s="129"/>
      <c r="C1199" s="129"/>
      <c r="D1199" s="129"/>
      <c r="E1199" s="129"/>
      <c r="F1199" s="130"/>
      <c r="G1199" s="131"/>
    </row>
    <row r="1200" spans="1:7" ht="15" customHeight="1" x14ac:dyDescent="0.25">
      <c r="A1200" s="116" t="s">
        <v>623</v>
      </c>
      <c r="B1200" s="117"/>
      <c r="C1200" s="117"/>
      <c r="D1200" s="117"/>
      <c r="E1200" s="117"/>
      <c r="F1200" s="117"/>
      <c r="G1200" s="118"/>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6" t="s">
        <v>624</v>
      </c>
      <c r="B1205" s="117"/>
      <c r="C1205" s="117"/>
      <c r="D1205" s="117"/>
      <c r="E1205" s="117"/>
      <c r="F1205" s="117"/>
      <c r="G1205" s="118"/>
    </row>
    <row r="1206" spans="1:7" ht="15" customHeight="1" x14ac:dyDescent="0.25">
      <c r="A1206" s="114" t="s">
        <v>515</v>
      </c>
      <c r="B1206" s="31" t="s">
        <v>14</v>
      </c>
      <c r="C1206" s="4"/>
      <c r="D1206" s="4" t="s">
        <v>13</v>
      </c>
      <c r="E1206" s="4"/>
      <c r="F1206" s="4"/>
      <c r="G1206" s="5" t="s">
        <v>136</v>
      </c>
    </row>
    <row r="1207" spans="1:7" ht="15" customHeight="1" x14ac:dyDescent="0.25">
      <c r="A1207" s="125"/>
      <c r="B1207" s="33" t="s">
        <v>601</v>
      </c>
      <c r="C1207" s="6"/>
      <c r="D1207" s="6" t="s">
        <v>642</v>
      </c>
      <c r="E1207" s="6"/>
      <c r="F1207" s="6"/>
      <c r="G1207" s="7"/>
    </row>
    <row r="1208" spans="1:7" ht="15" customHeight="1" x14ac:dyDescent="0.25">
      <c r="A1208" s="114" t="s">
        <v>628</v>
      </c>
      <c r="B1208" s="4" t="str">
        <f t="shared" ref="B1208:G1209" si="87">IF(B430="","",B430)</f>
        <v/>
      </c>
      <c r="C1208" s="4" t="str">
        <f t="shared" si="87"/>
        <v/>
      </c>
      <c r="D1208" s="4" t="str">
        <f t="shared" si="87"/>
        <v>1-3</v>
      </c>
      <c r="E1208" s="4" t="str">
        <f t="shared" si="87"/>
        <v>1-3</v>
      </c>
      <c r="F1208" s="4" t="str">
        <f t="shared" si="87"/>
        <v/>
      </c>
      <c r="G1208" s="5" t="str">
        <f t="shared" si="87"/>
        <v>Γ. Σπανός</v>
      </c>
    </row>
    <row r="1209" spans="1:7" ht="15" customHeight="1" x14ac:dyDescent="0.25">
      <c r="A1209" s="125"/>
      <c r="B1209" s="6" t="str">
        <f t="shared" si="87"/>
        <v/>
      </c>
      <c r="C1209" s="6" t="str">
        <f t="shared" si="87"/>
        <v/>
      </c>
      <c r="D1209" s="6" t="str">
        <f t="shared" si="87"/>
        <v>Υ</v>
      </c>
      <c r="E1209" s="6" t="str">
        <f t="shared" si="87"/>
        <v>Υ</v>
      </c>
      <c r="F1209" s="6" t="str">
        <f t="shared" si="87"/>
        <v/>
      </c>
      <c r="G1209" s="7" t="str">
        <f t="shared" si="87"/>
        <v/>
      </c>
    </row>
    <row r="1210" spans="1:7" x14ac:dyDescent="0.25">
      <c r="A1210" s="141" t="s">
        <v>625</v>
      </c>
      <c r="B1210" s="142"/>
      <c r="C1210" s="142"/>
      <c r="D1210" s="142"/>
      <c r="E1210" s="142"/>
      <c r="F1210" s="142"/>
      <c r="G1210" s="143"/>
    </row>
    <row r="1211" spans="1:7" ht="15" customHeight="1" x14ac:dyDescent="0.25">
      <c r="A1211" s="114" t="s">
        <v>627</v>
      </c>
      <c r="B1211" s="4" t="str">
        <f>IF(B1201="","",B1201)</f>
        <v/>
      </c>
      <c r="C1211" s="4" t="str">
        <f t="shared" ref="C1211:G1212" si="88">IF(C1201="","",C1201)</f>
        <v/>
      </c>
      <c r="D1211" s="4" t="str">
        <f t="shared" si="88"/>
        <v>5-7</v>
      </c>
      <c r="E1211" s="4" t="str">
        <f t="shared" si="88"/>
        <v/>
      </c>
      <c r="F1211" s="4" t="str">
        <f t="shared" si="88"/>
        <v>3-5</v>
      </c>
      <c r="G1211" s="5" t="str">
        <f t="shared" si="88"/>
        <v>Π. Ρεπούσης</v>
      </c>
    </row>
    <row r="1212" spans="1:7" x14ac:dyDescent="0.25">
      <c r="A1212" s="115"/>
      <c r="B1212" s="6" t="str">
        <f>IF(B1202="","",B1202)</f>
        <v/>
      </c>
      <c r="C1212" s="6" t="str">
        <f t="shared" si="88"/>
        <v/>
      </c>
      <c r="D1212" s="6" t="str">
        <f t="shared" si="88"/>
        <v>Δ23</v>
      </c>
      <c r="E1212" s="6" t="str">
        <f t="shared" si="88"/>
        <v/>
      </c>
      <c r="F1212" s="6" t="str">
        <f t="shared" si="88"/>
        <v>Β</v>
      </c>
      <c r="G1212" s="7" t="str">
        <f t="shared" si="88"/>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6" t="s">
        <v>626</v>
      </c>
      <c r="B1215" s="117"/>
      <c r="C1215" s="117"/>
      <c r="D1215" s="117"/>
      <c r="E1215" s="117"/>
      <c r="F1215" s="117"/>
      <c r="G1215" s="118"/>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6" t="s">
        <v>112</v>
      </c>
      <c r="B1220" s="117"/>
      <c r="C1220" s="117"/>
      <c r="D1220" s="117"/>
      <c r="E1220" s="117"/>
      <c r="F1220" s="117"/>
      <c r="G1220" s="118"/>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41" t="s">
        <v>31</v>
      </c>
      <c r="B1235" s="142"/>
      <c r="C1235" s="142"/>
      <c r="D1235" s="142"/>
      <c r="E1235" s="142"/>
      <c r="F1235" s="142"/>
      <c r="G1235" s="143"/>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19" t="s">
        <v>411</v>
      </c>
      <c r="B1238" s="20" t="s">
        <v>613</v>
      </c>
      <c r="C1238" s="20"/>
      <c r="D1238" s="20"/>
      <c r="E1238" s="20"/>
      <c r="F1238" s="20"/>
      <c r="G1238" s="21" t="s">
        <v>617</v>
      </c>
    </row>
    <row r="1239" spans="1:7" x14ac:dyDescent="0.25">
      <c r="A1239" s="119"/>
      <c r="B1239" s="20" t="s">
        <v>511</v>
      </c>
      <c r="C1239" s="20"/>
      <c r="D1239" s="20"/>
      <c r="E1239" s="20"/>
      <c r="F1239" s="20"/>
      <c r="G1239" s="21"/>
    </row>
    <row r="1240" spans="1:7" ht="15" customHeight="1" x14ac:dyDescent="0.25">
      <c r="A1240" s="119"/>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41" t="s">
        <v>369</v>
      </c>
      <c r="B1242" s="142"/>
      <c r="C1242" s="142"/>
      <c r="D1242" s="142"/>
      <c r="E1242" s="142"/>
      <c r="F1242" s="142"/>
      <c r="G1242" s="143"/>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68" t="s">
        <v>372</v>
      </c>
      <c r="B1245" s="18" t="s">
        <v>58</v>
      </c>
      <c r="C1245" s="18"/>
      <c r="D1245" s="18"/>
      <c r="E1245" s="18"/>
      <c r="F1245" s="18"/>
      <c r="G1245" s="30" t="s">
        <v>152</v>
      </c>
    </row>
    <row r="1246" spans="1:7" ht="15.75" thickBot="1" x14ac:dyDescent="0.3">
      <c r="A1246" s="180"/>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6" t="s">
        <v>637</v>
      </c>
      <c r="B1251" s="117"/>
      <c r="C1251" s="117"/>
      <c r="D1251" s="117"/>
      <c r="E1251" s="117"/>
      <c r="F1251" s="117"/>
      <c r="G1251" s="118"/>
    </row>
    <row r="1252" spans="1:7" ht="15" customHeight="1" x14ac:dyDescent="0.25">
      <c r="A1252" s="120" t="s">
        <v>320</v>
      </c>
      <c r="B1252" s="4" t="str">
        <f t="shared" ref="B1252:G1253" si="89">IF(B203="","",B203)</f>
        <v/>
      </c>
      <c r="C1252" s="4" t="str">
        <f t="shared" si="89"/>
        <v>5-7</v>
      </c>
      <c r="D1252" s="4" t="str">
        <f t="shared" si="89"/>
        <v/>
      </c>
      <c r="E1252" s="4" t="str">
        <f t="shared" si="89"/>
        <v>5-7</v>
      </c>
      <c r="F1252" s="4" t="str">
        <f t="shared" si="89"/>
        <v/>
      </c>
      <c r="G1252" s="5" t="str">
        <f t="shared" si="89"/>
        <v>Τ. Καβουνίδη</v>
      </c>
    </row>
    <row r="1253" spans="1:7" ht="15" customHeight="1" x14ac:dyDescent="0.25">
      <c r="A1253" s="121" t="s">
        <v>83</v>
      </c>
      <c r="B1253" s="6" t="str">
        <f t="shared" si="89"/>
        <v/>
      </c>
      <c r="C1253" s="6" t="str">
        <f t="shared" si="89"/>
        <v>Δ21</v>
      </c>
      <c r="D1253" s="6" t="str">
        <f t="shared" si="89"/>
        <v/>
      </c>
      <c r="E1253" s="6" t="str">
        <f t="shared" si="89"/>
        <v>Δ11</v>
      </c>
      <c r="F1253" s="38" t="str">
        <f t="shared" si="89"/>
        <v/>
      </c>
      <c r="G1253" s="7" t="str">
        <f t="shared" si="89"/>
        <v/>
      </c>
    </row>
    <row r="1254" spans="1:7" ht="15" customHeight="1" x14ac:dyDescent="0.25">
      <c r="A1254" s="120" t="s">
        <v>636</v>
      </c>
      <c r="B1254" s="4" t="str">
        <f t="shared" ref="B1254:G1255" si="90">IF(B287="","",B287)</f>
        <v/>
      </c>
      <c r="C1254" s="4" t="str">
        <f t="shared" si="90"/>
        <v/>
      </c>
      <c r="D1254" s="4" t="str">
        <f t="shared" si="90"/>
        <v/>
      </c>
      <c r="E1254" s="4" t="str">
        <f t="shared" si="90"/>
        <v>3-5</v>
      </c>
      <c r="F1254" s="4" t="str">
        <f t="shared" si="90"/>
        <v>3-5</v>
      </c>
      <c r="G1254" s="5" t="str">
        <f t="shared" si="90"/>
        <v>Κ. Γάτσιος</v>
      </c>
    </row>
    <row r="1255" spans="1:7" ht="15" customHeight="1" x14ac:dyDescent="0.25">
      <c r="A1255" s="121"/>
      <c r="B1255" s="6" t="str">
        <f t="shared" si="90"/>
        <v/>
      </c>
      <c r="C1255" s="6" t="str">
        <f t="shared" si="90"/>
        <v/>
      </c>
      <c r="D1255" s="6" t="str">
        <f t="shared" si="90"/>
        <v/>
      </c>
      <c r="E1255" s="6" t="str">
        <f t="shared" si="90"/>
        <v>Α21</v>
      </c>
      <c r="F1255" s="38" t="str">
        <f t="shared" si="90"/>
        <v>Γ</v>
      </c>
      <c r="G1255" s="7" t="str">
        <f t="shared" si="90"/>
        <v/>
      </c>
    </row>
    <row r="1256" spans="1:7" ht="15" customHeight="1" x14ac:dyDescent="0.25">
      <c r="A1256" s="120" t="s">
        <v>677</v>
      </c>
      <c r="B1256" s="4" t="str">
        <f t="shared" ref="B1256:G1257" si="91">IF(B230="","",B230)</f>
        <v/>
      </c>
      <c r="C1256" s="4" t="str">
        <f t="shared" si="91"/>
        <v/>
      </c>
      <c r="D1256" s="4" t="str">
        <f t="shared" si="91"/>
        <v>1-3</v>
      </c>
      <c r="E1256" s="4" t="str">
        <f t="shared" si="91"/>
        <v/>
      </c>
      <c r="F1256" s="4" t="str">
        <f t="shared" si="91"/>
        <v>1-3</v>
      </c>
      <c r="G1256" s="5" t="str">
        <f t="shared" si="91"/>
        <v>Θ. Παλυβός</v>
      </c>
    </row>
    <row r="1257" spans="1:7" ht="15" customHeight="1" x14ac:dyDescent="0.25">
      <c r="A1257" s="121"/>
      <c r="B1257" s="6" t="str">
        <f t="shared" si="91"/>
        <v/>
      </c>
      <c r="C1257" s="6" t="str">
        <f t="shared" si="91"/>
        <v/>
      </c>
      <c r="D1257" s="6" t="str">
        <f t="shared" si="91"/>
        <v>Αμφ.Δερ.</v>
      </c>
      <c r="E1257" s="6" t="str">
        <f t="shared" si="91"/>
        <v/>
      </c>
      <c r="F1257" s="38" t="str">
        <f t="shared" si="91"/>
        <v>Α</v>
      </c>
      <c r="G1257" s="7" t="str">
        <f t="shared" si="91"/>
        <v/>
      </c>
    </row>
    <row r="1258" spans="1:7" ht="15" customHeight="1" x14ac:dyDescent="0.25">
      <c r="A1258" s="120" t="s">
        <v>620</v>
      </c>
      <c r="B1258" s="4" t="str">
        <f t="shared" ref="B1258:G1259" si="92">IF(B285="","",B285)</f>
        <v/>
      </c>
      <c r="C1258" s="4" t="str">
        <f t="shared" si="92"/>
        <v>3-5</v>
      </c>
      <c r="D1258" s="4" t="str">
        <f t="shared" si="92"/>
        <v/>
      </c>
      <c r="E1258" s="4" t="str">
        <f t="shared" si="92"/>
        <v>11-1</v>
      </c>
      <c r="F1258" s="4" t="str">
        <f t="shared" si="92"/>
        <v/>
      </c>
      <c r="G1258" s="5" t="str">
        <f t="shared" si="92"/>
        <v>Α. Βλάχου</v>
      </c>
    </row>
    <row r="1259" spans="1:7" ht="15" customHeight="1" x14ac:dyDescent="0.25">
      <c r="A1259" s="121"/>
      <c r="B1259" s="6" t="str">
        <f t="shared" si="92"/>
        <v/>
      </c>
      <c r="C1259" s="6" t="str">
        <f t="shared" si="92"/>
        <v>Γ</v>
      </c>
      <c r="D1259" s="6" t="str">
        <f t="shared" si="92"/>
        <v/>
      </c>
      <c r="E1259" s="6" t="str">
        <f t="shared" si="92"/>
        <v>Αμφ.Δερ.</v>
      </c>
      <c r="F1259" s="38" t="str">
        <f t="shared" si="92"/>
        <v/>
      </c>
      <c r="G1259" s="7" t="str">
        <f t="shared" si="92"/>
        <v/>
      </c>
    </row>
    <row r="1260" spans="1:7" ht="15" customHeight="1" x14ac:dyDescent="0.25">
      <c r="A1260" s="120" t="s">
        <v>349</v>
      </c>
      <c r="B1260" s="4" t="str">
        <f t="shared" ref="B1260:G1261" si="93">IF(B394="","",B394)</f>
        <v>3-5</v>
      </c>
      <c r="C1260" s="4" t="str">
        <f t="shared" si="93"/>
        <v/>
      </c>
      <c r="D1260" s="4" t="str">
        <f t="shared" si="93"/>
        <v/>
      </c>
      <c r="E1260" s="4" t="str">
        <f t="shared" si="93"/>
        <v>3-5</v>
      </c>
      <c r="F1260" s="4" t="str">
        <f t="shared" si="93"/>
        <v/>
      </c>
      <c r="G1260" s="5" t="str">
        <f t="shared" si="93"/>
        <v>Κ. Ανδρουτσόπουλος</v>
      </c>
    </row>
    <row r="1261" spans="1:7" ht="15" customHeight="1" x14ac:dyDescent="0.25">
      <c r="A1261" s="121"/>
      <c r="B1261" s="6" t="str">
        <f t="shared" si="93"/>
        <v>Δ22</v>
      </c>
      <c r="C1261" s="6" t="str">
        <f t="shared" si="93"/>
        <v/>
      </c>
      <c r="D1261" s="6" t="str">
        <f t="shared" si="93"/>
        <v/>
      </c>
      <c r="E1261" s="6" t="str">
        <f t="shared" si="93"/>
        <v>Α44</v>
      </c>
      <c r="F1261" s="38" t="str">
        <f t="shared" si="93"/>
        <v/>
      </c>
      <c r="G1261" s="7" t="str">
        <f t="shared" si="93"/>
        <v/>
      </c>
    </row>
    <row r="1262" spans="1:7" ht="15" customHeight="1" x14ac:dyDescent="0.25">
      <c r="A1262" s="120" t="s">
        <v>374</v>
      </c>
      <c r="B1262" s="4" t="str">
        <f t="shared" ref="B1262:G1263" si="94">IF(B361="","",B361)</f>
        <v/>
      </c>
      <c r="C1262" s="4" t="str">
        <f t="shared" si="94"/>
        <v>3-5</v>
      </c>
      <c r="D1262" s="4" t="str">
        <f t="shared" si="94"/>
        <v/>
      </c>
      <c r="E1262" s="4" t="str">
        <f t="shared" si="94"/>
        <v>3-5</v>
      </c>
      <c r="F1262" s="4" t="str">
        <f t="shared" si="94"/>
        <v/>
      </c>
      <c r="G1262" s="5" t="str">
        <f t="shared" si="94"/>
        <v>Δ. Χατζηαντωνίου</v>
      </c>
    </row>
    <row r="1263" spans="1:7" ht="15" customHeight="1" x14ac:dyDescent="0.25">
      <c r="A1263" s="121"/>
      <c r="B1263" s="6" t="str">
        <f t="shared" si="94"/>
        <v/>
      </c>
      <c r="C1263" s="6" t="str">
        <f t="shared" si="94"/>
        <v>Α31</v>
      </c>
      <c r="D1263" s="6" t="str">
        <f t="shared" si="94"/>
        <v/>
      </c>
      <c r="E1263" s="6" t="str">
        <f t="shared" si="94"/>
        <v>Α23</v>
      </c>
      <c r="F1263" s="38" t="str">
        <f t="shared" si="94"/>
        <v/>
      </c>
      <c r="G1263" s="7" t="str">
        <f t="shared" si="94"/>
        <v/>
      </c>
    </row>
    <row r="1264" spans="1:7" ht="15" customHeight="1" x14ac:dyDescent="0.25">
      <c r="A1264" s="120" t="s">
        <v>373</v>
      </c>
      <c r="B1264" s="4" t="str">
        <f t="shared" ref="B1264:G1265" si="95">IF(B794="","",B794)</f>
        <v/>
      </c>
      <c r="C1264" s="4" t="str">
        <f t="shared" si="95"/>
        <v>1-3</v>
      </c>
      <c r="D1264" s="4" t="str">
        <f t="shared" si="95"/>
        <v/>
      </c>
      <c r="E1264" s="4" t="str">
        <f t="shared" si="95"/>
        <v/>
      </c>
      <c r="F1264" s="4" t="str">
        <f t="shared" si="95"/>
        <v>3-5</v>
      </c>
      <c r="G1264" s="5" t="str">
        <f t="shared" si="95"/>
        <v>Β. Παπαδάκης</v>
      </c>
    </row>
    <row r="1265" spans="1:7" ht="15" customHeight="1" x14ac:dyDescent="0.25">
      <c r="A1265" s="121" t="s">
        <v>83</v>
      </c>
      <c r="B1265" s="6" t="str">
        <f t="shared" si="95"/>
        <v/>
      </c>
      <c r="C1265" s="6" t="str">
        <f t="shared" si="95"/>
        <v>Δ21</v>
      </c>
      <c r="D1265" s="6" t="str">
        <f t="shared" si="95"/>
        <v/>
      </c>
      <c r="E1265" s="6" t="str">
        <f t="shared" si="95"/>
        <v/>
      </c>
      <c r="F1265" s="38" t="str">
        <f t="shared" si="95"/>
        <v>Α24</v>
      </c>
      <c r="G1265" s="7" t="str">
        <f t="shared" si="95"/>
        <v>Α. Ιωαννίδης</v>
      </c>
    </row>
    <row r="1266" spans="1:7" ht="15" customHeight="1" x14ac:dyDescent="0.25">
      <c r="A1266" s="120" t="s">
        <v>376</v>
      </c>
      <c r="B1266" s="4" t="str">
        <f t="shared" ref="B1266:G1267" si="96">IF(B829="","",B829)</f>
        <v>1-3</v>
      </c>
      <c r="C1266" s="4" t="str">
        <f t="shared" si="96"/>
        <v/>
      </c>
      <c r="D1266" s="4" t="str">
        <f t="shared" si="96"/>
        <v>1-3</v>
      </c>
      <c r="E1266" s="4" t="str">
        <f t="shared" si="96"/>
        <v>5-7</v>
      </c>
      <c r="F1266" s="4" t="str">
        <f t="shared" si="96"/>
        <v/>
      </c>
      <c r="G1266" s="5" t="str">
        <f t="shared" si="96"/>
        <v>Δ. Καρδαράς</v>
      </c>
    </row>
    <row r="1267" spans="1:7" ht="15" customHeight="1" x14ac:dyDescent="0.25">
      <c r="A1267" s="121" t="s">
        <v>83</v>
      </c>
      <c r="B1267" s="6" t="str">
        <f t="shared" si="96"/>
        <v>Η/Υ 1</v>
      </c>
      <c r="C1267" s="6" t="str">
        <f t="shared" si="96"/>
        <v/>
      </c>
      <c r="D1267" s="6" t="str">
        <f t="shared" si="96"/>
        <v>Α24</v>
      </c>
      <c r="E1267" s="6" t="str">
        <f t="shared" si="96"/>
        <v>Η/Υ 1,2</v>
      </c>
      <c r="F1267" s="38" t="str">
        <f t="shared" si="96"/>
        <v/>
      </c>
      <c r="G1267" s="7" t="str">
        <f t="shared" si="96"/>
        <v/>
      </c>
    </row>
    <row r="1268" spans="1:7" ht="15" customHeight="1" x14ac:dyDescent="0.25">
      <c r="A1268" s="120" t="s">
        <v>621</v>
      </c>
      <c r="B1268" s="4" t="str">
        <f>IF(B1514="","",B1514)</f>
        <v>1-3</v>
      </c>
      <c r="C1268" s="4" t="str">
        <f t="shared" ref="C1268:G1269" si="97">IF(C1514="","",C1514)</f>
        <v>9-11</v>
      </c>
      <c r="D1268" s="4" t="str">
        <f t="shared" si="97"/>
        <v/>
      </c>
      <c r="E1268" s="4" t="str">
        <f t="shared" si="97"/>
        <v/>
      </c>
      <c r="F1268" s="4" t="str">
        <f t="shared" si="97"/>
        <v/>
      </c>
      <c r="G1268" s="5" t="str">
        <f t="shared" si="97"/>
        <v>Ι. Ντζούφρας</v>
      </c>
    </row>
    <row r="1269" spans="1:7" ht="15" customHeight="1" x14ac:dyDescent="0.25">
      <c r="A1269" s="121"/>
      <c r="B1269" s="6" t="str">
        <f>IF(B1515="","",B1515)</f>
        <v>Δ23</v>
      </c>
      <c r="C1269" s="6" t="str">
        <f t="shared" si="97"/>
        <v>A32</v>
      </c>
      <c r="D1269" s="6" t="str">
        <f t="shared" si="97"/>
        <v/>
      </c>
      <c r="E1269" s="6" t="str">
        <f t="shared" si="97"/>
        <v/>
      </c>
      <c r="F1269" s="38" t="str">
        <f t="shared" si="97"/>
        <v/>
      </c>
      <c r="G1269" s="7" t="str">
        <f t="shared" si="97"/>
        <v/>
      </c>
    </row>
    <row r="1270" spans="1:7" ht="15" customHeight="1" x14ac:dyDescent="0.25">
      <c r="A1270" s="120" t="s">
        <v>622</v>
      </c>
      <c r="B1270" s="4" t="str">
        <f t="shared" ref="B1270:G1271" si="98">IF(B78="","",B78)</f>
        <v>7-9</v>
      </c>
      <c r="C1270" s="4" t="str">
        <f t="shared" si="98"/>
        <v/>
      </c>
      <c r="D1270" s="4" t="str">
        <f t="shared" si="98"/>
        <v/>
      </c>
      <c r="E1270" s="4" t="str">
        <f t="shared" si="98"/>
        <v/>
      </c>
      <c r="F1270" s="4" t="str">
        <f t="shared" si="98"/>
        <v>3-5</v>
      </c>
      <c r="G1270" s="5" t="str">
        <f t="shared" si="98"/>
        <v>Χ. Αξιόγλου</v>
      </c>
    </row>
    <row r="1271" spans="1:7" ht="15" customHeight="1" x14ac:dyDescent="0.25">
      <c r="A1271" s="121"/>
      <c r="B1271" s="6" t="str">
        <f t="shared" si="98"/>
        <v>Αμφ.Δερ.</v>
      </c>
      <c r="C1271" s="6" t="str">
        <f t="shared" si="98"/>
        <v/>
      </c>
      <c r="D1271" s="6" t="str">
        <f t="shared" si="98"/>
        <v/>
      </c>
      <c r="E1271" s="6" t="str">
        <f t="shared" si="98"/>
        <v/>
      </c>
      <c r="F1271" s="38" t="str">
        <f t="shared" si="98"/>
        <v>Α</v>
      </c>
      <c r="G1271" s="7" t="str">
        <f t="shared" si="98"/>
        <v/>
      </c>
    </row>
    <row r="1272" spans="1:7" ht="15" customHeight="1" x14ac:dyDescent="0.25">
      <c r="A1272" s="168" t="s">
        <v>377</v>
      </c>
      <c r="B1272" s="18" t="str">
        <f>IF(B1461="","",B1461)</f>
        <v/>
      </c>
      <c r="C1272" s="18" t="str">
        <f t="shared" ref="C1272:G1273" si="99">IF(C1461="","",C1461)</f>
        <v>3-5</v>
      </c>
      <c r="D1272" s="18" t="str">
        <f t="shared" si="99"/>
        <v>3-5</v>
      </c>
      <c r="E1272" s="18" t="str">
        <f t="shared" si="99"/>
        <v/>
      </c>
      <c r="F1272" s="18" t="str">
        <f t="shared" si="99"/>
        <v/>
      </c>
      <c r="G1272" s="30" t="str">
        <f t="shared" si="99"/>
        <v>Σ. Δημέλη</v>
      </c>
    </row>
    <row r="1273" spans="1:7" ht="15.75" thickBot="1" x14ac:dyDescent="0.3">
      <c r="A1273" s="180"/>
      <c r="B1273" s="22" t="str">
        <f>IF(B1462="","",B1462)</f>
        <v/>
      </c>
      <c r="C1273" s="22" t="str">
        <f t="shared" si="99"/>
        <v>Α25</v>
      </c>
      <c r="D1273" s="22" t="str">
        <f t="shared" si="99"/>
        <v>Α25</v>
      </c>
      <c r="E1273" s="22" t="str">
        <f t="shared" si="99"/>
        <v/>
      </c>
      <c r="F1273" s="22" t="str">
        <f t="shared" si="99"/>
        <v/>
      </c>
      <c r="G1273" s="29" t="str">
        <f t="shared" si="99"/>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8"/>
      <c r="B1278" s="129"/>
      <c r="C1278" s="129"/>
      <c r="D1278" s="129"/>
      <c r="E1278" s="129"/>
      <c r="F1278" s="130"/>
      <c r="G1278" s="131"/>
    </row>
    <row r="1279" spans="1:7" x14ac:dyDescent="0.25">
      <c r="A1279" s="116" t="s">
        <v>42</v>
      </c>
      <c r="B1279" s="117"/>
      <c r="C1279" s="117"/>
      <c r="D1279" s="117"/>
      <c r="E1279" s="117"/>
      <c r="F1279" s="117"/>
      <c r="G1279" s="118"/>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4"/>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8" t="s">
        <v>180</v>
      </c>
      <c r="B1294" s="129"/>
      <c r="C1294" s="129"/>
      <c r="D1294" s="129"/>
      <c r="E1294" s="129"/>
      <c r="F1294" s="130"/>
      <c r="G1294" s="131"/>
    </row>
    <row r="1295" spans="1:9" x14ac:dyDescent="0.25">
      <c r="A1295" s="116" t="s">
        <v>29</v>
      </c>
      <c r="B1295" s="117"/>
      <c r="C1295" s="117"/>
      <c r="D1295" s="117"/>
      <c r="E1295" s="117"/>
      <c r="F1295" s="117"/>
      <c r="G1295" s="118"/>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19"/>
      <c r="B1299" s="20"/>
      <c r="C1299" s="39" t="s">
        <v>46</v>
      </c>
      <c r="D1299" s="39" t="s">
        <v>44</v>
      </c>
      <c r="E1299" s="20"/>
      <c r="F1299" s="20"/>
      <c r="G1299" s="21"/>
    </row>
    <row r="1300" spans="1:7" x14ac:dyDescent="0.25">
      <c r="A1300" s="119"/>
      <c r="B1300" s="20"/>
      <c r="C1300" s="20"/>
      <c r="D1300" s="20" t="s">
        <v>12</v>
      </c>
      <c r="E1300" s="20"/>
      <c r="F1300" s="20"/>
      <c r="G1300" s="21"/>
    </row>
    <row r="1301" spans="1:7" x14ac:dyDescent="0.25">
      <c r="A1301" s="125"/>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6" t="s">
        <v>112</v>
      </c>
      <c r="B1308" s="117"/>
      <c r="C1308" s="117"/>
      <c r="D1308" s="117"/>
      <c r="E1308" s="117"/>
      <c r="F1308" s="117"/>
      <c r="G1308" s="118"/>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6" t="s">
        <v>31</v>
      </c>
      <c r="B1315" s="117"/>
      <c r="C1315" s="117"/>
      <c r="D1315" s="117"/>
      <c r="E1315" s="117"/>
      <c r="F1315" s="117"/>
      <c r="G1315" s="118"/>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19"/>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19"/>
      <c r="B1334" s="20"/>
      <c r="C1334" s="39"/>
      <c r="D1334" s="39"/>
      <c r="E1334" s="39"/>
      <c r="F1334" s="39" t="s">
        <v>13</v>
      </c>
      <c r="G1334" s="36"/>
    </row>
    <row r="1335" spans="1:7" x14ac:dyDescent="0.25">
      <c r="A1335" s="125"/>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22"/>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8" t="s">
        <v>184</v>
      </c>
      <c r="B1342" s="129"/>
      <c r="C1342" s="129"/>
      <c r="D1342" s="129"/>
      <c r="E1342" s="129"/>
      <c r="F1342" s="130"/>
      <c r="G1342" s="131"/>
    </row>
    <row r="1343" spans="1:7" x14ac:dyDescent="0.25">
      <c r="A1343" s="116" t="s">
        <v>29</v>
      </c>
      <c r="B1343" s="117"/>
      <c r="C1343" s="117"/>
      <c r="D1343" s="117"/>
      <c r="E1343" s="117"/>
      <c r="F1343" s="117"/>
      <c r="G1343" s="118"/>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19"/>
      <c r="B1351" s="20"/>
      <c r="C1351" s="39" t="s">
        <v>47</v>
      </c>
      <c r="D1351" s="20"/>
      <c r="E1351" s="20" t="s">
        <v>46</v>
      </c>
      <c r="F1351" s="39"/>
      <c r="G1351" s="21"/>
    </row>
    <row r="1352" spans="1:7" ht="15" customHeight="1" x14ac:dyDescent="0.25">
      <c r="A1352" s="116" t="s">
        <v>30</v>
      </c>
      <c r="B1352" s="117"/>
      <c r="C1352" s="117"/>
      <c r="D1352" s="117"/>
      <c r="E1352" s="117"/>
      <c r="F1352" s="117"/>
      <c r="G1352" s="118"/>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6" t="s">
        <v>31</v>
      </c>
      <c r="B1359" s="117"/>
      <c r="C1359" s="117"/>
      <c r="D1359" s="117"/>
      <c r="E1359" s="117"/>
      <c r="F1359" s="117"/>
      <c r="G1359" s="118"/>
    </row>
    <row r="1360" spans="1:7" ht="15" customHeight="1" x14ac:dyDescent="0.25">
      <c r="A1360" s="114" t="s">
        <v>385</v>
      </c>
      <c r="B1360" s="31"/>
      <c r="C1360" s="31"/>
      <c r="D1360" s="31" t="s">
        <v>15</v>
      </c>
      <c r="E1360" s="31"/>
      <c r="F1360" s="31"/>
      <c r="G1360" s="32" t="s">
        <v>689</v>
      </c>
    </row>
    <row r="1361" spans="1:7" x14ac:dyDescent="0.25">
      <c r="A1361" s="119"/>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19"/>
      <c r="B1364" s="39"/>
      <c r="C1364" s="39"/>
      <c r="D1364" s="39" t="s">
        <v>15</v>
      </c>
      <c r="E1364" s="39"/>
      <c r="F1364" s="39"/>
      <c r="G1364" s="36" t="s">
        <v>770</v>
      </c>
    </row>
    <row r="1365" spans="1:7" x14ac:dyDescent="0.25">
      <c r="A1365" s="125"/>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19"/>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19"/>
      <c r="B1376" s="39"/>
      <c r="C1376" s="39" t="s">
        <v>14</v>
      </c>
      <c r="D1376" s="39"/>
      <c r="E1376" s="39"/>
      <c r="F1376" s="39"/>
      <c r="G1376" s="36" t="s">
        <v>758</v>
      </c>
    </row>
    <row r="1377" spans="1:7" x14ac:dyDescent="0.25">
      <c r="A1377" s="125"/>
      <c r="B1377" s="33"/>
      <c r="C1377" s="33" t="s">
        <v>39</v>
      </c>
      <c r="D1377" s="33"/>
      <c r="E1377" s="33"/>
      <c r="F1377" s="33"/>
      <c r="G1377" s="34"/>
    </row>
    <row r="1378" spans="1:7" ht="15" customHeight="1" x14ac:dyDescent="0.25">
      <c r="A1378" s="114" t="s">
        <v>388</v>
      </c>
      <c r="B1378" s="46"/>
      <c r="C1378" s="46"/>
      <c r="D1378" s="31" t="s">
        <v>12</v>
      </c>
      <c r="E1378" s="112"/>
      <c r="F1378" s="4" t="s">
        <v>17</v>
      </c>
      <c r="G1378" s="32" t="s">
        <v>676</v>
      </c>
    </row>
    <row r="1379" spans="1:7" x14ac:dyDescent="0.25">
      <c r="A1379" s="119"/>
      <c r="B1379" s="65"/>
      <c r="C1379" s="65"/>
      <c r="D1379" s="39" t="s">
        <v>534</v>
      </c>
      <c r="E1379" s="65"/>
      <c r="F1379" s="39" t="s">
        <v>419</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19"/>
      <c r="B1386" s="65"/>
      <c r="C1386" s="65"/>
      <c r="D1386" s="39"/>
      <c r="E1386" s="65"/>
      <c r="F1386" s="113" t="s">
        <v>16</v>
      </c>
      <c r="G1386" s="36" t="s">
        <v>744</v>
      </c>
    </row>
    <row r="1387" spans="1:7" ht="15.75" thickBot="1" x14ac:dyDescent="0.3">
      <c r="A1387" s="124"/>
      <c r="B1387" s="47"/>
      <c r="C1387" s="47"/>
      <c r="D1387" s="47"/>
      <c r="E1387" s="47"/>
      <c r="F1387" s="47" t="s">
        <v>534</v>
      </c>
      <c r="G1387" s="37"/>
    </row>
    <row r="1388" spans="1:7" ht="18.75" customHeight="1" thickTop="1" x14ac:dyDescent="0.25"/>
    <row r="1389" spans="1:7" ht="60" customHeight="1" x14ac:dyDescent="0.25">
      <c r="A1389" s="153" t="s">
        <v>384</v>
      </c>
      <c r="B1389" s="154"/>
      <c r="C1389" s="154"/>
      <c r="D1389" s="154"/>
      <c r="E1389" s="154"/>
      <c r="F1389" s="154"/>
      <c r="G1389" s="154"/>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8" t="s">
        <v>189</v>
      </c>
      <c r="B1394" s="129"/>
      <c r="C1394" s="129"/>
      <c r="D1394" s="129"/>
      <c r="E1394" s="129"/>
      <c r="F1394" s="130"/>
      <c r="G1394" s="131"/>
    </row>
    <row r="1395" spans="1:7" x14ac:dyDescent="0.25">
      <c r="A1395" s="116" t="s">
        <v>29</v>
      </c>
      <c r="B1395" s="117"/>
      <c r="C1395" s="117"/>
      <c r="D1395" s="117"/>
      <c r="E1395" s="117"/>
      <c r="F1395" s="117"/>
      <c r="G1395" s="118"/>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6" t="s">
        <v>73</v>
      </c>
      <c r="B1400" s="117"/>
      <c r="C1400" s="117"/>
      <c r="D1400" s="117"/>
      <c r="E1400" s="117"/>
      <c r="F1400" s="117"/>
      <c r="G1400" s="118"/>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6" t="s">
        <v>30</v>
      </c>
      <c r="B1411" s="117"/>
      <c r="C1411" s="117"/>
      <c r="D1411" s="117"/>
      <c r="E1411" s="117"/>
      <c r="F1411" s="117"/>
      <c r="G1411" s="118"/>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6" t="s">
        <v>31</v>
      </c>
      <c r="B1418" s="117"/>
      <c r="C1418" s="117"/>
      <c r="D1418" s="117"/>
      <c r="E1418" s="117"/>
      <c r="F1418" s="117"/>
      <c r="G1418" s="118"/>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19" t="s">
        <v>537</v>
      </c>
      <c r="B1421" s="20"/>
      <c r="C1421" s="20"/>
      <c r="D1421" s="39"/>
      <c r="E1421" s="39" t="s">
        <v>14</v>
      </c>
      <c r="F1421" s="39"/>
      <c r="G1421" s="36" t="s">
        <v>472</v>
      </c>
    </row>
    <row r="1422" spans="1:7" x14ac:dyDescent="0.25">
      <c r="A1422" s="125"/>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19"/>
      <c r="B1428" s="20"/>
      <c r="C1428" s="39" t="s">
        <v>534</v>
      </c>
      <c r="D1428" s="39"/>
      <c r="E1428" s="39" t="s">
        <v>642</v>
      </c>
      <c r="F1428" s="20"/>
      <c r="G1428" s="36"/>
    </row>
    <row r="1429" spans="1:7" ht="15" customHeight="1" x14ac:dyDescent="0.25">
      <c r="A1429" s="119"/>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19" t="s">
        <v>391</v>
      </c>
      <c r="B1433" s="31" t="s">
        <v>16</v>
      </c>
      <c r="C1433" s="65"/>
      <c r="D1433" s="113" t="s">
        <v>16</v>
      </c>
      <c r="E1433" s="18"/>
      <c r="F1433" s="31" t="s">
        <v>14</v>
      </c>
      <c r="G1433" s="36" t="s">
        <v>759</v>
      </c>
    </row>
    <row r="1434" spans="1:7" ht="15.75" thickBot="1" x14ac:dyDescent="0.3">
      <c r="A1434" s="124"/>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8" t="s">
        <v>198</v>
      </c>
      <c r="B1439" s="129"/>
      <c r="C1439" s="129"/>
      <c r="D1439" s="129"/>
      <c r="E1439" s="129"/>
      <c r="F1439" s="130"/>
      <c r="G1439" s="131"/>
    </row>
    <row r="1440" spans="1:7" ht="14.25" customHeight="1" x14ac:dyDescent="0.25">
      <c r="A1440" s="116" t="s">
        <v>73</v>
      </c>
      <c r="B1440" s="117"/>
      <c r="C1440" s="117"/>
      <c r="D1440" s="117"/>
      <c r="E1440" s="117"/>
      <c r="F1440" s="117"/>
      <c r="G1440" s="118"/>
    </row>
    <row r="1441" spans="1:7" s="79" customFormat="1" ht="11.25" customHeight="1" x14ac:dyDescent="0.2">
      <c r="A1441" s="126" t="s">
        <v>396</v>
      </c>
      <c r="B1441" s="76" t="s">
        <v>17</v>
      </c>
      <c r="C1441" s="76"/>
      <c r="D1441" s="76" t="s">
        <v>17</v>
      </c>
      <c r="E1441" s="76"/>
      <c r="F1441" s="76"/>
      <c r="G1441" s="78" t="s">
        <v>473</v>
      </c>
    </row>
    <row r="1442" spans="1:7" s="79" customFormat="1" ht="11.25" customHeight="1" x14ac:dyDescent="0.2">
      <c r="A1442" s="156"/>
      <c r="B1442" s="80" t="s">
        <v>10</v>
      </c>
      <c r="C1442" s="80"/>
      <c r="D1442" s="80" t="s">
        <v>10</v>
      </c>
      <c r="E1442" s="80"/>
      <c r="F1442" s="80"/>
      <c r="G1442" s="82"/>
    </row>
    <row r="1443" spans="1:7" s="79" customFormat="1" ht="11.25" customHeight="1" x14ac:dyDescent="0.2">
      <c r="A1443" s="126" t="s">
        <v>397</v>
      </c>
      <c r="B1443" s="76"/>
      <c r="C1443" s="77" t="s">
        <v>12</v>
      </c>
      <c r="D1443" s="76"/>
      <c r="E1443" s="77" t="s">
        <v>13</v>
      </c>
      <c r="F1443" s="76"/>
      <c r="G1443" s="78" t="s">
        <v>469</v>
      </c>
    </row>
    <row r="1444" spans="1:7" s="79" customFormat="1" ht="11.25" customHeight="1" x14ac:dyDescent="0.2">
      <c r="A1444" s="127"/>
      <c r="B1444" s="83"/>
      <c r="C1444" s="88" t="s">
        <v>33</v>
      </c>
      <c r="D1444" s="83"/>
      <c r="E1444" s="88" t="s">
        <v>33</v>
      </c>
      <c r="F1444" s="83"/>
      <c r="G1444" s="82"/>
    </row>
    <row r="1445" spans="1:7" s="79" customFormat="1" ht="11.25" customHeight="1" x14ac:dyDescent="0.2">
      <c r="A1445" s="126" t="s">
        <v>398</v>
      </c>
      <c r="B1445" s="76"/>
      <c r="C1445" s="76"/>
      <c r="D1445" s="77" t="s">
        <v>14</v>
      </c>
      <c r="E1445" s="77" t="s">
        <v>17</v>
      </c>
      <c r="F1445" s="76"/>
      <c r="G1445" s="78" t="s">
        <v>474</v>
      </c>
    </row>
    <row r="1446" spans="1:7" s="79" customFormat="1" ht="11.25" customHeight="1" x14ac:dyDescent="0.2">
      <c r="A1446" s="127"/>
      <c r="B1446" s="83"/>
      <c r="C1446" s="83"/>
      <c r="D1446" s="88" t="s">
        <v>420</v>
      </c>
      <c r="E1446" s="88" t="s">
        <v>33</v>
      </c>
      <c r="F1446" s="83"/>
      <c r="G1446" s="85"/>
    </row>
    <row r="1447" spans="1:7" s="79" customFormat="1" ht="11.25" customHeight="1" x14ac:dyDescent="0.2">
      <c r="A1447" s="126" t="s">
        <v>485</v>
      </c>
      <c r="B1447" s="76"/>
      <c r="C1447" s="76" t="s">
        <v>17</v>
      </c>
      <c r="D1447" s="76"/>
      <c r="E1447" s="76"/>
      <c r="F1447" s="76" t="s">
        <v>17</v>
      </c>
      <c r="G1447" s="78" t="s">
        <v>486</v>
      </c>
    </row>
    <row r="1448" spans="1:7" s="79" customFormat="1" ht="11.25" customHeight="1" x14ac:dyDescent="0.2">
      <c r="A1448" s="127"/>
      <c r="B1448" s="83"/>
      <c r="C1448" s="83" t="s">
        <v>33</v>
      </c>
      <c r="D1448" s="83"/>
      <c r="E1448" s="83"/>
      <c r="F1448" s="83" t="s">
        <v>79</v>
      </c>
      <c r="G1448" s="85"/>
    </row>
    <row r="1449" spans="1:7" s="79" customFormat="1" ht="11.25" customHeight="1" x14ac:dyDescent="0.2">
      <c r="A1449" s="126" t="s">
        <v>399</v>
      </c>
      <c r="B1449" s="76" t="s">
        <v>15</v>
      </c>
      <c r="C1449" s="76"/>
      <c r="D1449" s="76"/>
      <c r="E1449" s="76" t="s">
        <v>15</v>
      </c>
      <c r="F1449" s="76"/>
      <c r="G1449" s="78" t="s">
        <v>444</v>
      </c>
    </row>
    <row r="1450" spans="1:7" s="79" customFormat="1" ht="11.25" customHeight="1" x14ac:dyDescent="0.2">
      <c r="A1450" s="156"/>
      <c r="B1450" s="83" t="s">
        <v>10</v>
      </c>
      <c r="C1450" s="83"/>
      <c r="D1450" s="83"/>
      <c r="E1450" s="83" t="s">
        <v>10</v>
      </c>
      <c r="F1450" s="83"/>
      <c r="G1450" s="82"/>
    </row>
    <row r="1451" spans="1:7" s="79" customFormat="1" ht="11.25" customHeight="1" x14ac:dyDescent="0.2">
      <c r="A1451" s="126" t="s">
        <v>400</v>
      </c>
      <c r="B1451" s="77" t="s">
        <v>13</v>
      </c>
      <c r="C1451" s="76"/>
      <c r="D1451" s="76"/>
      <c r="E1451" s="76"/>
      <c r="F1451" s="76" t="s">
        <v>12</v>
      </c>
      <c r="G1451" s="78" t="s">
        <v>159</v>
      </c>
    </row>
    <row r="1452" spans="1:7" s="79" customFormat="1" ht="11.25" customHeight="1" x14ac:dyDescent="0.2">
      <c r="A1452" s="127"/>
      <c r="B1452" s="88" t="s">
        <v>33</v>
      </c>
      <c r="C1452" s="83"/>
      <c r="D1452" s="83"/>
      <c r="E1452" s="83"/>
      <c r="F1452" s="83" t="s">
        <v>79</v>
      </c>
      <c r="G1452" s="85"/>
    </row>
    <row r="1453" spans="1:7" s="79" customFormat="1" ht="11.25" customHeight="1" x14ac:dyDescent="0.2">
      <c r="A1453" s="126" t="s">
        <v>401</v>
      </c>
      <c r="B1453" s="76"/>
      <c r="C1453" s="77" t="s">
        <v>12</v>
      </c>
      <c r="D1453" s="76"/>
      <c r="E1453" s="77" t="s">
        <v>14</v>
      </c>
      <c r="F1453" s="76"/>
      <c r="G1453" s="78" t="s">
        <v>471</v>
      </c>
    </row>
    <row r="1454" spans="1:7" s="79" customFormat="1" ht="11.25" customHeight="1" x14ac:dyDescent="0.2">
      <c r="A1454" s="127"/>
      <c r="B1454" s="83"/>
      <c r="C1454" s="88" t="s">
        <v>420</v>
      </c>
      <c r="D1454" s="83"/>
      <c r="E1454" s="88" t="s">
        <v>79</v>
      </c>
      <c r="F1454" s="83"/>
      <c r="G1454" s="85"/>
    </row>
    <row r="1455" spans="1:7" s="79" customFormat="1" ht="11.25" customHeight="1" x14ac:dyDescent="0.2">
      <c r="A1455" s="126" t="s">
        <v>402</v>
      </c>
      <c r="B1455" s="76"/>
      <c r="C1455" s="76"/>
      <c r="D1455" s="77" t="s">
        <v>13</v>
      </c>
      <c r="E1455" s="76"/>
      <c r="F1455" s="76" t="s">
        <v>13</v>
      </c>
      <c r="G1455" s="84" t="s">
        <v>749</v>
      </c>
    </row>
    <row r="1456" spans="1:7" s="79" customFormat="1" ht="11.25" customHeight="1" x14ac:dyDescent="0.2">
      <c r="A1456" s="127"/>
      <c r="B1456" s="83"/>
      <c r="C1456" s="83"/>
      <c r="D1456" s="88" t="s">
        <v>79</v>
      </c>
      <c r="E1456" s="83"/>
      <c r="F1456" s="83" t="s">
        <v>420</v>
      </c>
      <c r="G1456" s="106"/>
    </row>
    <row r="1457" spans="1:7" s="79" customFormat="1" ht="11.25" customHeight="1" x14ac:dyDescent="0.2">
      <c r="A1457" s="183" t="s">
        <v>655</v>
      </c>
      <c r="B1457" s="76"/>
      <c r="C1457" s="77" t="s">
        <v>15</v>
      </c>
      <c r="D1457" s="77"/>
      <c r="E1457" s="77" t="s">
        <v>12</v>
      </c>
      <c r="F1457" s="77"/>
      <c r="G1457" s="78" t="s">
        <v>470</v>
      </c>
    </row>
    <row r="1458" spans="1:7" s="79" customFormat="1" ht="11.25" customHeight="1" x14ac:dyDescent="0.2">
      <c r="A1458" s="184"/>
      <c r="B1458" s="83"/>
      <c r="C1458" s="88" t="s">
        <v>33</v>
      </c>
      <c r="D1458" s="88"/>
      <c r="E1458" s="88" t="s">
        <v>10</v>
      </c>
      <c r="F1458" s="88"/>
      <c r="G1458" s="85" t="s">
        <v>751</v>
      </c>
    </row>
    <row r="1459" spans="1:7" s="79" customFormat="1" ht="11.25" customHeight="1" x14ac:dyDescent="0.2">
      <c r="A1459" s="126" t="s">
        <v>414</v>
      </c>
      <c r="B1459" s="76"/>
      <c r="C1459" s="77" t="s">
        <v>14</v>
      </c>
      <c r="D1459" s="76"/>
      <c r="E1459" s="77"/>
      <c r="F1459" s="76" t="s">
        <v>14</v>
      </c>
      <c r="G1459" s="84" t="s">
        <v>750</v>
      </c>
    </row>
    <row r="1460" spans="1:7" s="79" customFormat="1" ht="11.25" customHeight="1" x14ac:dyDescent="0.2">
      <c r="A1460" s="156"/>
      <c r="B1460" s="80"/>
      <c r="C1460" s="81" t="s">
        <v>53</v>
      </c>
      <c r="D1460" s="80"/>
      <c r="E1460" s="81"/>
      <c r="F1460" s="80" t="s">
        <v>33</v>
      </c>
      <c r="G1460" s="106"/>
    </row>
    <row r="1461" spans="1:7" s="79" customFormat="1" ht="11.25" customHeight="1" x14ac:dyDescent="0.2">
      <c r="A1461" s="126" t="s">
        <v>403</v>
      </c>
      <c r="B1461" s="76"/>
      <c r="C1461" s="76" t="s">
        <v>13</v>
      </c>
      <c r="D1461" s="77" t="s">
        <v>13</v>
      </c>
      <c r="E1461" s="76"/>
      <c r="F1461" s="76"/>
      <c r="G1461" s="78" t="s">
        <v>382</v>
      </c>
    </row>
    <row r="1462" spans="1:7" s="79" customFormat="1" ht="11.25" customHeight="1" x14ac:dyDescent="0.2">
      <c r="A1462" s="127"/>
      <c r="B1462" s="83"/>
      <c r="C1462" s="80" t="s">
        <v>33</v>
      </c>
      <c r="D1462" s="88" t="s">
        <v>33</v>
      </c>
      <c r="E1462" s="83"/>
      <c r="F1462" s="83"/>
      <c r="G1462" s="85"/>
    </row>
    <row r="1463" spans="1:7" s="79" customFormat="1" ht="11.25" customHeight="1" x14ac:dyDescent="0.2">
      <c r="A1463" s="126" t="s">
        <v>487</v>
      </c>
      <c r="B1463" s="77" t="s">
        <v>13</v>
      </c>
      <c r="C1463" s="77"/>
      <c r="D1463" s="77"/>
      <c r="E1463" s="77" t="s">
        <v>14</v>
      </c>
      <c r="F1463" s="76"/>
      <c r="G1463" s="78" t="s">
        <v>484</v>
      </c>
    </row>
    <row r="1464" spans="1:7" s="79" customFormat="1" ht="11.25" customHeight="1" x14ac:dyDescent="0.2">
      <c r="A1464" s="156"/>
      <c r="B1464" s="81" t="s">
        <v>79</v>
      </c>
      <c r="C1464" s="81"/>
      <c r="D1464" s="81"/>
      <c r="E1464" s="81" t="s">
        <v>33</v>
      </c>
      <c r="F1464" s="80"/>
      <c r="G1464" s="82"/>
    </row>
    <row r="1465" spans="1:7" s="79" customFormat="1" ht="11.25" customHeight="1" x14ac:dyDescent="0.2">
      <c r="A1465" s="126" t="s">
        <v>404</v>
      </c>
      <c r="B1465" s="76" t="str">
        <f t="shared" ref="B1465:G1466" si="100">IF(B439="","",B439)</f>
        <v/>
      </c>
      <c r="C1465" s="76" t="str">
        <f t="shared" si="100"/>
        <v/>
      </c>
      <c r="D1465" s="76" t="str">
        <f t="shared" si="100"/>
        <v>9-1</v>
      </c>
      <c r="E1465" s="76" t="str">
        <f t="shared" si="100"/>
        <v/>
      </c>
      <c r="F1465" s="76" t="str">
        <f t="shared" si="100"/>
        <v/>
      </c>
      <c r="G1465" s="78" t="str">
        <f t="shared" si="100"/>
        <v>Γ. Μούρτος</v>
      </c>
    </row>
    <row r="1466" spans="1:7" s="79" customFormat="1" ht="11.25" customHeight="1" x14ac:dyDescent="0.2">
      <c r="A1466" s="127"/>
      <c r="B1466" s="83" t="str">
        <f t="shared" si="100"/>
        <v/>
      </c>
      <c r="C1466" s="83" t="str">
        <f t="shared" si="100"/>
        <v/>
      </c>
      <c r="D1466" s="83" t="str">
        <f t="shared" si="100"/>
        <v>Υ</v>
      </c>
      <c r="E1466" s="83" t="str">
        <f t="shared" si="100"/>
        <v/>
      </c>
      <c r="F1466" s="83" t="str">
        <f t="shared" si="100"/>
        <v/>
      </c>
      <c r="G1466" s="85" t="str">
        <f t="shared" si="100"/>
        <v/>
      </c>
    </row>
    <row r="1467" spans="1:7" ht="14.25" customHeight="1" x14ac:dyDescent="0.25">
      <c r="A1467" s="116" t="s">
        <v>31</v>
      </c>
      <c r="B1467" s="117"/>
      <c r="C1467" s="117"/>
      <c r="D1467" s="117"/>
      <c r="E1467" s="117"/>
      <c r="F1467" s="117"/>
      <c r="G1467" s="118"/>
    </row>
    <row r="1468" spans="1:7" s="79" customFormat="1" ht="11.25" customHeight="1" x14ac:dyDescent="0.2">
      <c r="A1468" s="126" t="s">
        <v>396</v>
      </c>
      <c r="B1468" s="77"/>
      <c r="C1468" s="77"/>
      <c r="D1468" s="77"/>
      <c r="E1468" s="77" t="s">
        <v>15</v>
      </c>
      <c r="F1468" s="77"/>
      <c r="G1468" s="84" t="s">
        <v>473</v>
      </c>
    </row>
    <row r="1469" spans="1:7" s="79" customFormat="1" ht="11.25" customHeight="1" x14ac:dyDescent="0.2">
      <c r="A1469" s="156"/>
      <c r="B1469" s="81"/>
      <c r="C1469" s="81"/>
      <c r="D1469" s="81"/>
      <c r="E1469" s="81" t="s">
        <v>420</v>
      </c>
      <c r="F1469" s="81"/>
      <c r="G1469" s="111"/>
    </row>
    <row r="1470" spans="1:7" s="79" customFormat="1" ht="11.25" customHeight="1" x14ac:dyDescent="0.2">
      <c r="A1470" s="126" t="s">
        <v>397</v>
      </c>
      <c r="B1470" s="77"/>
      <c r="C1470" s="77"/>
      <c r="D1470" s="77"/>
      <c r="E1470" s="77"/>
      <c r="F1470" s="77" t="s">
        <v>15</v>
      </c>
      <c r="G1470" s="84" t="s">
        <v>755</v>
      </c>
    </row>
    <row r="1471" spans="1:7" s="79" customFormat="1" ht="11.25" customHeight="1" x14ac:dyDescent="0.2">
      <c r="A1471" s="127"/>
      <c r="B1471" s="81"/>
      <c r="C1471" s="81"/>
      <c r="D1471" s="88"/>
      <c r="E1471" s="88"/>
      <c r="F1471" s="81" t="s">
        <v>535</v>
      </c>
      <c r="G1471" s="111"/>
    </row>
    <row r="1472" spans="1:7" s="79" customFormat="1" ht="11.25" customHeight="1" x14ac:dyDescent="0.2">
      <c r="A1472" s="126" t="s">
        <v>398</v>
      </c>
      <c r="B1472" s="77"/>
      <c r="C1472" s="77"/>
      <c r="D1472" s="77" t="s">
        <v>16</v>
      </c>
      <c r="E1472" s="77"/>
      <c r="F1472" s="77"/>
      <c r="G1472" s="84" t="s">
        <v>766</v>
      </c>
    </row>
    <row r="1473" spans="1:7" s="79" customFormat="1" ht="11.25" customHeight="1" x14ac:dyDescent="0.2">
      <c r="A1473" s="127"/>
      <c r="B1473" s="88"/>
      <c r="C1473" s="88"/>
      <c r="D1473" s="81" t="s">
        <v>535</v>
      </c>
      <c r="E1473" s="88"/>
      <c r="F1473" s="88"/>
      <c r="G1473" s="106"/>
    </row>
    <row r="1474" spans="1:7" s="79" customFormat="1" ht="11.25" customHeight="1" x14ac:dyDescent="0.2">
      <c r="A1474" s="126" t="s">
        <v>485</v>
      </c>
      <c r="B1474" s="77"/>
      <c r="C1474" s="77" t="s">
        <v>15</v>
      </c>
      <c r="D1474" s="77" t="s">
        <v>12</v>
      </c>
      <c r="E1474" s="77"/>
      <c r="F1474" s="77"/>
      <c r="G1474" s="84" t="s">
        <v>709</v>
      </c>
    </row>
    <row r="1475" spans="1:7" s="79" customFormat="1" ht="11.25" customHeight="1" x14ac:dyDescent="0.2">
      <c r="A1475" s="155"/>
      <c r="B1475" s="81"/>
      <c r="C1475" s="81" t="s">
        <v>535</v>
      </c>
      <c r="D1475" s="81" t="s">
        <v>535</v>
      </c>
      <c r="E1475" s="81"/>
      <c r="F1475" s="81"/>
      <c r="G1475" s="111"/>
    </row>
    <row r="1476" spans="1:7" s="79" customFormat="1" ht="11.25" customHeight="1" x14ac:dyDescent="0.2">
      <c r="A1476" s="126" t="s">
        <v>399</v>
      </c>
      <c r="B1476" s="77"/>
      <c r="C1476" s="77"/>
      <c r="D1476" s="77"/>
      <c r="E1476" s="77"/>
      <c r="F1476" s="77" t="s">
        <v>12</v>
      </c>
      <c r="G1476" s="84" t="s">
        <v>769</v>
      </c>
    </row>
    <row r="1477" spans="1:7" s="79" customFormat="1" ht="11.25" customHeight="1" x14ac:dyDescent="0.2">
      <c r="A1477" s="155"/>
      <c r="B1477" s="81"/>
      <c r="C1477" s="81"/>
      <c r="D1477" s="81"/>
      <c r="E1477" s="81"/>
      <c r="F1477" s="81" t="s">
        <v>535</v>
      </c>
      <c r="G1477" s="111"/>
    </row>
    <row r="1478" spans="1:7" s="79" customFormat="1" ht="11.25" customHeight="1" x14ac:dyDescent="0.2">
      <c r="A1478" s="155"/>
      <c r="B1478" s="81"/>
      <c r="C1478" s="81"/>
      <c r="D1478" s="81"/>
      <c r="E1478" s="81"/>
      <c r="F1478" s="81"/>
      <c r="G1478" s="111"/>
    </row>
    <row r="1479" spans="1:7" s="79" customFormat="1" ht="11.25" customHeight="1" x14ac:dyDescent="0.2">
      <c r="A1479" s="127"/>
      <c r="B1479" s="88"/>
      <c r="C1479" s="88"/>
      <c r="D1479" s="88"/>
      <c r="E1479" s="88"/>
      <c r="F1479" s="88"/>
      <c r="G1479" s="106"/>
    </row>
    <row r="1480" spans="1:7" s="79" customFormat="1" ht="11.25" customHeight="1" x14ac:dyDescent="0.2">
      <c r="A1480" s="126" t="s">
        <v>401</v>
      </c>
      <c r="B1480" s="77"/>
      <c r="C1480" s="77" t="s">
        <v>14</v>
      </c>
      <c r="D1480" s="77"/>
      <c r="E1480" s="77"/>
      <c r="F1480" s="77"/>
      <c r="G1480" s="111" t="s">
        <v>763</v>
      </c>
    </row>
    <row r="1481" spans="1:7" s="79" customFormat="1" ht="11.25" customHeight="1" x14ac:dyDescent="0.2">
      <c r="A1481" s="127"/>
      <c r="B1481" s="88"/>
      <c r="C1481" s="88" t="s">
        <v>38</v>
      </c>
      <c r="D1481" s="88"/>
      <c r="E1481" s="88"/>
      <c r="F1481" s="88"/>
      <c r="G1481" s="106"/>
    </row>
    <row r="1482" spans="1:7" s="79" customFormat="1" ht="11.25" customHeight="1" x14ac:dyDescent="0.2">
      <c r="A1482" s="126" t="s">
        <v>402</v>
      </c>
      <c r="B1482" s="77"/>
      <c r="C1482" s="77"/>
      <c r="D1482" s="77"/>
      <c r="E1482" s="77"/>
      <c r="F1482" s="77"/>
      <c r="G1482" s="84"/>
    </row>
    <row r="1483" spans="1:7" s="79" customFormat="1" ht="11.25" customHeight="1" x14ac:dyDescent="0.2">
      <c r="A1483" s="155"/>
      <c r="B1483" s="81"/>
      <c r="C1483" s="81"/>
      <c r="D1483" s="81"/>
      <c r="E1483" s="81"/>
      <c r="F1483" s="81"/>
      <c r="G1483" s="111"/>
    </row>
    <row r="1484" spans="1:7" s="79" customFormat="1" ht="11.25" customHeight="1" x14ac:dyDescent="0.2">
      <c r="A1484" s="155"/>
      <c r="B1484" s="81" t="s">
        <v>14</v>
      </c>
      <c r="C1484" s="81" t="s">
        <v>16</v>
      </c>
      <c r="D1484" s="81"/>
      <c r="E1484" s="81"/>
      <c r="F1484" s="81"/>
      <c r="G1484" s="111" t="s">
        <v>704</v>
      </c>
    </row>
    <row r="1485" spans="1:7" s="79" customFormat="1" ht="11.25" customHeight="1" x14ac:dyDescent="0.2">
      <c r="A1485" s="127"/>
      <c r="B1485" s="88" t="s">
        <v>703</v>
      </c>
      <c r="C1485" s="88" t="s">
        <v>703</v>
      </c>
      <c r="D1485" s="88"/>
      <c r="E1485" s="88"/>
      <c r="F1485" s="88"/>
      <c r="G1485" s="106" t="s">
        <v>705</v>
      </c>
    </row>
    <row r="1486" spans="1:7" s="79" customFormat="1" ht="11.25" customHeight="1" x14ac:dyDescent="0.2">
      <c r="A1486" s="126" t="s">
        <v>403</v>
      </c>
      <c r="B1486" s="77"/>
      <c r="C1486" s="77"/>
      <c r="D1486" s="77" t="s">
        <v>14</v>
      </c>
      <c r="E1486" s="77"/>
      <c r="F1486" s="77"/>
      <c r="G1486" s="111" t="s">
        <v>570</v>
      </c>
    </row>
    <row r="1487" spans="1:7" s="79" customFormat="1" ht="11.25" customHeight="1" x14ac:dyDescent="0.2">
      <c r="A1487" s="127"/>
      <c r="B1487" s="88"/>
      <c r="C1487" s="88"/>
      <c r="D1487" s="88" t="s">
        <v>33</v>
      </c>
      <c r="E1487" s="88"/>
      <c r="F1487" s="88"/>
      <c r="G1487" s="106"/>
    </row>
    <row r="1488" spans="1:7" s="79" customFormat="1" ht="11.25" customHeight="1" x14ac:dyDescent="0.2">
      <c r="A1488" s="126" t="s">
        <v>487</v>
      </c>
      <c r="B1488" s="76"/>
      <c r="C1488" s="76"/>
      <c r="D1488" s="77"/>
      <c r="E1488" s="76" t="s">
        <v>16</v>
      </c>
      <c r="F1488" s="76"/>
      <c r="G1488" s="78" t="s">
        <v>737</v>
      </c>
    </row>
    <row r="1489" spans="1:7" s="79" customFormat="1" ht="11.25" customHeight="1" thickBot="1" x14ac:dyDescent="0.25">
      <c r="A1489" s="157"/>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8" t="s">
        <v>198</v>
      </c>
      <c r="B1494" s="129"/>
      <c r="C1494" s="129"/>
      <c r="D1494" s="129"/>
      <c r="E1494" s="129"/>
      <c r="F1494" s="130"/>
      <c r="G1494" s="131"/>
    </row>
    <row r="1495" spans="1:7" x14ac:dyDescent="0.25">
      <c r="A1495" s="116" t="s">
        <v>42</v>
      </c>
      <c r="B1495" s="117"/>
      <c r="C1495" s="117"/>
      <c r="D1495" s="117"/>
      <c r="E1495" s="117"/>
      <c r="F1495" s="117"/>
      <c r="G1495" s="118"/>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4"/>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8" t="s">
        <v>180</v>
      </c>
      <c r="B1510" s="129"/>
      <c r="C1510" s="129"/>
      <c r="D1510" s="129"/>
      <c r="E1510" s="129"/>
      <c r="F1510" s="130"/>
      <c r="G1510" s="131"/>
    </row>
    <row r="1511" spans="1:9" x14ac:dyDescent="0.25">
      <c r="A1511" s="116" t="s">
        <v>29</v>
      </c>
      <c r="B1511" s="117"/>
      <c r="C1511" s="117"/>
      <c r="D1511" s="117"/>
      <c r="E1511" s="117"/>
      <c r="F1511" s="117"/>
      <c r="G1511" s="118"/>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45" t="s">
        <v>506</v>
      </c>
      <c r="B1514" s="4" t="s">
        <v>12</v>
      </c>
      <c r="C1514" s="4" t="s">
        <v>17</v>
      </c>
      <c r="D1514" s="4"/>
      <c r="E1514" s="4"/>
      <c r="F1514" s="4"/>
      <c r="G1514" s="5" t="s">
        <v>476</v>
      </c>
    </row>
    <row r="1515" spans="1:9" x14ac:dyDescent="0.25">
      <c r="A1515" s="146"/>
      <c r="B1515" s="6" t="s">
        <v>23</v>
      </c>
      <c r="C1515" s="20" t="s">
        <v>590</v>
      </c>
      <c r="D1515" s="6"/>
      <c r="E1515" s="6"/>
      <c r="F1515" s="20"/>
      <c r="G1515" s="7"/>
    </row>
    <row r="1516" spans="1:9" x14ac:dyDescent="0.25">
      <c r="A1516" s="145" t="s">
        <v>507</v>
      </c>
      <c r="B1516" s="4"/>
      <c r="C1516" s="4" t="s">
        <v>12</v>
      </c>
      <c r="D1516" s="4"/>
      <c r="E1516" s="4" t="s">
        <v>15</v>
      </c>
      <c r="F1516" s="4"/>
      <c r="G1516" s="5" t="s">
        <v>475</v>
      </c>
    </row>
    <row r="1517" spans="1:9" ht="15" customHeight="1" x14ac:dyDescent="0.25">
      <c r="A1517" s="146"/>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6" t="s">
        <v>31</v>
      </c>
      <c r="B1520" s="117"/>
      <c r="C1520" s="117"/>
      <c r="D1520" s="117"/>
      <c r="E1520" s="117"/>
      <c r="F1520" s="117"/>
      <c r="G1520" s="118"/>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45" t="s">
        <v>506</v>
      </c>
      <c r="B1525" s="4"/>
      <c r="C1525" s="4"/>
      <c r="D1525" s="4"/>
      <c r="E1525" s="4"/>
      <c r="F1525" s="31" t="s">
        <v>571</v>
      </c>
      <c r="G1525" s="32" t="s">
        <v>721</v>
      </c>
    </row>
    <row r="1526" spans="1:7" x14ac:dyDescent="0.25">
      <c r="A1526" s="147"/>
      <c r="B1526" s="20"/>
      <c r="C1526" s="20"/>
      <c r="D1526" s="39"/>
      <c r="E1526" s="20"/>
      <c r="F1526" s="39" t="s">
        <v>561</v>
      </c>
      <c r="G1526" s="36"/>
    </row>
    <row r="1527" spans="1:7" x14ac:dyDescent="0.25">
      <c r="A1527" s="147"/>
      <c r="B1527" s="20"/>
      <c r="C1527" s="20"/>
      <c r="D1527" s="39" t="s">
        <v>12</v>
      </c>
      <c r="E1527" s="20"/>
      <c r="F1527" s="39"/>
      <c r="G1527" s="36" t="s">
        <v>725</v>
      </c>
    </row>
    <row r="1528" spans="1:7" x14ac:dyDescent="0.25">
      <c r="A1528" s="146"/>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22"/>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8" t="s">
        <v>184</v>
      </c>
      <c r="B1535" s="129"/>
      <c r="C1535" s="129"/>
      <c r="D1535" s="129"/>
      <c r="E1535" s="129"/>
      <c r="F1535" s="130"/>
      <c r="G1535" s="131"/>
    </row>
    <row r="1536" spans="1:7" x14ac:dyDescent="0.25">
      <c r="A1536" s="116" t="s">
        <v>29</v>
      </c>
      <c r="B1536" s="117"/>
      <c r="C1536" s="117"/>
      <c r="D1536" s="117"/>
      <c r="E1536" s="117"/>
      <c r="F1536" s="117"/>
      <c r="G1536" s="118"/>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45" t="s">
        <v>508</v>
      </c>
      <c r="B1539" s="4" t="s">
        <v>12</v>
      </c>
      <c r="C1539" s="4"/>
      <c r="D1539" s="4"/>
      <c r="E1539" s="4"/>
      <c r="F1539" s="4" t="s">
        <v>13</v>
      </c>
      <c r="G1539" s="5" t="s">
        <v>562</v>
      </c>
    </row>
    <row r="1540" spans="1:7" ht="15" customHeight="1" x14ac:dyDescent="0.25">
      <c r="A1540" s="146"/>
      <c r="B1540" s="33" t="s">
        <v>24</v>
      </c>
      <c r="C1540" s="6"/>
      <c r="D1540" s="6"/>
      <c r="E1540" s="6"/>
      <c r="F1540" s="6" t="s">
        <v>10</v>
      </c>
      <c r="G1540" s="7"/>
    </row>
    <row r="1541" spans="1:7" ht="15" customHeight="1" x14ac:dyDescent="0.25">
      <c r="A1541" s="145" t="s">
        <v>509</v>
      </c>
      <c r="B1541" s="4"/>
      <c r="C1541" s="4"/>
      <c r="D1541" s="4" t="s">
        <v>15</v>
      </c>
      <c r="E1541" s="4" t="s">
        <v>15</v>
      </c>
      <c r="F1541" s="4"/>
      <c r="G1541" s="5" t="s">
        <v>169</v>
      </c>
    </row>
    <row r="1542" spans="1:7" x14ac:dyDescent="0.25">
      <c r="A1542" s="146"/>
      <c r="B1542" s="6"/>
      <c r="C1542" s="6"/>
      <c r="D1542" s="6" t="s">
        <v>24</v>
      </c>
      <c r="E1542" s="6" t="s">
        <v>24</v>
      </c>
      <c r="F1542" s="6"/>
      <c r="G1542" s="7"/>
    </row>
    <row r="1543" spans="1:7" x14ac:dyDescent="0.25">
      <c r="A1543" s="116" t="s">
        <v>73</v>
      </c>
      <c r="B1543" s="117"/>
      <c r="C1543" s="117"/>
      <c r="D1543" s="117"/>
      <c r="E1543" s="117"/>
      <c r="F1543" s="117"/>
      <c r="G1543" s="118"/>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6" t="s">
        <v>31</v>
      </c>
      <c r="B1552" s="117"/>
      <c r="C1552" s="117"/>
      <c r="D1552" s="117"/>
      <c r="E1552" s="117"/>
      <c r="F1552" s="117"/>
      <c r="G1552" s="118"/>
    </row>
    <row r="1553" spans="1:7" x14ac:dyDescent="0.25">
      <c r="A1553" s="145" t="s">
        <v>508</v>
      </c>
      <c r="B1553" s="4"/>
      <c r="C1553" s="4"/>
      <c r="D1553" s="31"/>
      <c r="E1553" s="31" t="s">
        <v>12</v>
      </c>
      <c r="F1553" s="31"/>
      <c r="G1553" s="32" t="s">
        <v>721</v>
      </c>
    </row>
    <row r="1554" spans="1:7" ht="15" customHeight="1" x14ac:dyDescent="0.25">
      <c r="A1554" s="146"/>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45" t="s">
        <v>509</v>
      </c>
      <c r="B1557" s="31" t="s">
        <v>17</v>
      </c>
      <c r="C1557" s="4"/>
      <c r="D1557" s="4"/>
      <c r="E1557" s="4"/>
      <c r="F1557" s="4"/>
      <c r="G1557" s="32" t="s">
        <v>722</v>
      </c>
    </row>
    <row r="1558" spans="1:7" x14ac:dyDescent="0.25">
      <c r="A1558" s="146"/>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22"/>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8" t="s">
        <v>189</v>
      </c>
      <c r="B1565" s="129"/>
      <c r="C1565" s="129"/>
      <c r="D1565" s="129"/>
      <c r="E1565" s="129"/>
      <c r="F1565" s="130"/>
      <c r="G1565" s="131"/>
    </row>
    <row r="1566" spans="1:7" x14ac:dyDescent="0.25">
      <c r="A1566" s="116" t="s">
        <v>29</v>
      </c>
      <c r="B1566" s="117"/>
      <c r="C1566" s="117"/>
      <c r="D1566" s="117"/>
      <c r="E1566" s="117"/>
      <c r="F1566" s="117"/>
      <c r="G1566" s="118"/>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6" t="s">
        <v>73</v>
      </c>
      <c r="B1569" s="117"/>
      <c r="C1569" s="117"/>
      <c r="D1569" s="117"/>
      <c r="E1569" s="117"/>
      <c r="F1569" s="117"/>
      <c r="G1569" s="118"/>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6" t="s">
        <v>31</v>
      </c>
      <c r="B1580" s="117"/>
      <c r="C1580" s="117"/>
      <c r="D1580" s="117"/>
      <c r="E1580" s="117"/>
      <c r="F1580" s="117"/>
      <c r="G1580" s="118"/>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22"/>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53" t="s">
        <v>679</v>
      </c>
      <c r="B1588" s="154"/>
      <c r="C1588" s="154"/>
      <c r="D1588" s="154"/>
      <c r="E1588" s="154"/>
      <c r="F1588" s="154"/>
      <c r="G1588" s="154"/>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8" t="s">
        <v>198</v>
      </c>
      <c r="B1593" s="129"/>
      <c r="C1593" s="129"/>
      <c r="D1593" s="129"/>
      <c r="E1593" s="129"/>
      <c r="F1593" s="130"/>
      <c r="G1593" s="131"/>
    </row>
    <row r="1594" spans="1:7" ht="15" customHeight="1" x14ac:dyDescent="0.25">
      <c r="A1594" s="116" t="s">
        <v>112</v>
      </c>
      <c r="B1594" s="117"/>
      <c r="C1594" s="117"/>
      <c r="D1594" s="117"/>
      <c r="E1594" s="117"/>
      <c r="F1594" s="117"/>
      <c r="G1594" s="118"/>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6" t="s">
        <v>31</v>
      </c>
      <c r="B1609" s="117"/>
      <c r="C1609" s="117"/>
      <c r="D1609" s="117"/>
      <c r="E1609" s="117"/>
      <c r="F1609" s="117"/>
      <c r="G1609" s="118"/>
    </row>
    <row r="1610" spans="1:7" ht="15" customHeight="1" x14ac:dyDescent="0.25">
      <c r="A1610" s="114" t="s">
        <v>499</v>
      </c>
      <c r="B1610" s="31"/>
      <c r="C1610" s="31"/>
      <c r="D1610" s="31"/>
      <c r="E1610" s="31" t="s">
        <v>17</v>
      </c>
      <c r="F1610" s="31"/>
      <c r="G1610" s="32" t="s">
        <v>723</v>
      </c>
    </row>
    <row r="1611" spans="1:7" x14ac:dyDescent="0.25">
      <c r="A1611" s="119"/>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6" t="s">
        <v>42</v>
      </c>
      <c r="B1614" s="117"/>
      <c r="C1614" s="117"/>
      <c r="D1614" s="117"/>
      <c r="E1614" s="117"/>
      <c r="F1614" s="117"/>
      <c r="G1614" s="118"/>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4"/>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3" t="s">
        <v>412</v>
      </c>
      <c r="B1626" s="154"/>
      <c r="C1626" s="154"/>
      <c r="D1626" s="154"/>
      <c r="E1626" s="154"/>
      <c r="F1626" s="154"/>
      <c r="G1626" s="154"/>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8" t="s">
        <v>180</v>
      </c>
      <c r="B1631" s="129"/>
      <c r="C1631" s="129"/>
      <c r="D1631" s="129"/>
      <c r="E1631" s="129"/>
      <c r="F1631" s="130"/>
      <c r="G1631" s="131"/>
    </row>
    <row r="1632" spans="1:7" x14ac:dyDescent="0.25">
      <c r="A1632" s="116" t="s">
        <v>73</v>
      </c>
      <c r="B1632" s="117"/>
      <c r="C1632" s="117"/>
      <c r="D1632" s="117"/>
      <c r="E1632" s="117"/>
      <c r="F1632" s="117"/>
      <c r="G1632" s="118"/>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8" t="s">
        <v>184</v>
      </c>
      <c r="B1639" s="129"/>
      <c r="C1639" s="129"/>
      <c r="D1639" s="129"/>
      <c r="E1639" s="129"/>
      <c r="F1639" s="130"/>
      <c r="G1639" s="131"/>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8" t="s">
        <v>189</v>
      </c>
      <c r="B1646" s="129"/>
      <c r="C1646" s="129"/>
      <c r="D1646" s="129"/>
      <c r="E1646" s="129"/>
      <c r="F1646" s="130"/>
      <c r="G1646" s="131"/>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4"/>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539</v>
      </c>
      <c r="B1657" s="151"/>
      <c r="C1657" s="151"/>
      <c r="D1657" s="151"/>
      <c r="E1657" s="151"/>
      <c r="F1657" s="151"/>
      <c r="G1657" s="152"/>
    </row>
    <row r="1658" spans="1:7" ht="12" customHeight="1" x14ac:dyDescent="0.25">
      <c r="A1658" s="137" t="s">
        <v>542</v>
      </c>
      <c r="B1658" s="16" t="str">
        <f t="shared" ref="B1658:G1659" si="101">IF(B152="","",B152)</f>
        <v/>
      </c>
      <c r="C1658" s="16" t="str">
        <f t="shared" si="101"/>
        <v>3-5</v>
      </c>
      <c r="D1658" s="16" t="str">
        <f t="shared" si="101"/>
        <v>3-5</v>
      </c>
      <c r="E1658" s="16" t="str">
        <f t="shared" si="101"/>
        <v/>
      </c>
      <c r="F1658" s="16" t="str">
        <f t="shared" si="101"/>
        <v/>
      </c>
      <c r="G1658" s="68" t="str">
        <f t="shared" si="101"/>
        <v>Ι. Πεπελάση</v>
      </c>
    </row>
    <row r="1659" spans="1:7" ht="12" customHeight="1" x14ac:dyDescent="0.25">
      <c r="A1659" s="138"/>
      <c r="B1659" s="18" t="str">
        <f t="shared" si="101"/>
        <v/>
      </c>
      <c r="C1659" s="18" t="str">
        <f t="shared" si="101"/>
        <v>Αμφ.Δερ.</v>
      </c>
      <c r="D1659" s="18" t="str">
        <f t="shared" si="101"/>
        <v>Δ11</v>
      </c>
      <c r="E1659" s="18" t="str">
        <f t="shared" si="101"/>
        <v/>
      </c>
      <c r="F1659" s="18" t="str">
        <f t="shared" si="101"/>
        <v/>
      </c>
      <c r="G1659" s="69" t="str">
        <f t="shared" si="101"/>
        <v/>
      </c>
    </row>
    <row r="1660" spans="1:7" ht="12" customHeight="1" x14ac:dyDescent="0.25">
      <c r="A1660" s="137" t="s">
        <v>320</v>
      </c>
      <c r="B1660" s="16" t="str">
        <f t="shared" ref="B1660:G1661" si="102">IF(B203="","",B203)</f>
        <v/>
      </c>
      <c r="C1660" s="16" t="str">
        <f t="shared" si="102"/>
        <v>5-7</v>
      </c>
      <c r="D1660" s="16" t="str">
        <f t="shared" si="102"/>
        <v/>
      </c>
      <c r="E1660" s="16" t="str">
        <f t="shared" si="102"/>
        <v>5-7</v>
      </c>
      <c r="F1660" s="16" t="str">
        <f t="shared" si="102"/>
        <v/>
      </c>
      <c r="G1660" s="68" t="str">
        <f t="shared" si="102"/>
        <v>Τ. Καβουνίδη</v>
      </c>
    </row>
    <row r="1661" spans="1:7" ht="12" customHeight="1" x14ac:dyDescent="0.25">
      <c r="A1661" s="138"/>
      <c r="B1661" s="18" t="str">
        <f t="shared" si="102"/>
        <v/>
      </c>
      <c r="C1661" s="18" t="str">
        <f t="shared" si="102"/>
        <v>Δ21</v>
      </c>
      <c r="D1661" s="18" t="str">
        <f t="shared" si="102"/>
        <v/>
      </c>
      <c r="E1661" s="18" t="str">
        <f t="shared" si="102"/>
        <v>Δ11</v>
      </c>
      <c r="F1661" s="18" t="str">
        <f t="shared" si="102"/>
        <v/>
      </c>
      <c r="G1661" s="69" t="str">
        <f t="shared" si="102"/>
        <v/>
      </c>
    </row>
    <row r="1662" spans="1:7" ht="12" customHeight="1" x14ac:dyDescent="0.25">
      <c r="A1662" s="137" t="s">
        <v>543</v>
      </c>
      <c r="B1662" s="16" t="str">
        <f t="shared" ref="B1662:G1663" si="103">IF(B193="","",B193)</f>
        <v/>
      </c>
      <c r="C1662" s="16" t="str">
        <f t="shared" si="103"/>
        <v>1-3</v>
      </c>
      <c r="D1662" s="16" t="str">
        <f t="shared" si="103"/>
        <v>3-5</v>
      </c>
      <c r="E1662" s="16" t="str">
        <f t="shared" si="103"/>
        <v/>
      </c>
      <c r="F1662" s="16" t="str">
        <f t="shared" si="103"/>
        <v/>
      </c>
      <c r="G1662" s="68" t="str">
        <f t="shared" si="103"/>
        <v>Ε. Βασιλάτος</v>
      </c>
    </row>
    <row r="1663" spans="1:7" ht="12" customHeight="1" x14ac:dyDescent="0.25">
      <c r="A1663" s="138"/>
      <c r="B1663" s="18" t="str">
        <f t="shared" si="103"/>
        <v/>
      </c>
      <c r="C1663" s="18" t="str">
        <f t="shared" si="103"/>
        <v>Α</v>
      </c>
      <c r="D1663" s="18" t="str">
        <f t="shared" si="103"/>
        <v>Α</v>
      </c>
      <c r="E1663" s="18" t="str">
        <f t="shared" si="103"/>
        <v/>
      </c>
      <c r="F1663" s="18" t="str">
        <f t="shared" si="103"/>
        <v/>
      </c>
      <c r="G1663" s="69" t="str">
        <f t="shared" si="103"/>
        <v/>
      </c>
    </row>
    <row r="1664" spans="1:7" ht="12" customHeight="1" x14ac:dyDescent="0.25">
      <c r="A1664" s="137" t="s">
        <v>544</v>
      </c>
      <c r="B1664" s="16" t="str">
        <f t="shared" ref="B1664:G1665" si="104">IF(B191="","",B191)</f>
        <v/>
      </c>
      <c r="C1664" s="16" t="str">
        <f t="shared" si="104"/>
        <v>9-11</v>
      </c>
      <c r="D1664" s="16" t="str">
        <f t="shared" si="104"/>
        <v/>
      </c>
      <c r="E1664" s="16" t="str">
        <f t="shared" si="104"/>
        <v/>
      </c>
      <c r="F1664" s="16" t="str">
        <f t="shared" si="104"/>
        <v>9-11</v>
      </c>
      <c r="G1664" s="68" t="str">
        <f t="shared" si="104"/>
        <v>Κ. Γάτσιος</v>
      </c>
    </row>
    <row r="1665" spans="1:7" ht="12" customHeight="1" x14ac:dyDescent="0.25">
      <c r="A1665" s="138"/>
      <c r="B1665" s="18" t="str">
        <f t="shared" si="104"/>
        <v/>
      </c>
      <c r="C1665" s="18" t="str">
        <f t="shared" si="104"/>
        <v>Α</v>
      </c>
      <c r="D1665" s="18" t="str">
        <f t="shared" si="104"/>
        <v/>
      </c>
      <c r="E1665" s="18" t="str">
        <f t="shared" si="104"/>
        <v/>
      </c>
      <c r="F1665" s="18" t="str">
        <f t="shared" si="104"/>
        <v>Α</v>
      </c>
      <c r="G1665" s="69" t="str">
        <f t="shared" si="104"/>
        <v/>
      </c>
    </row>
    <row r="1666" spans="1:7" ht="12" customHeight="1" x14ac:dyDescent="0.25">
      <c r="A1666" s="137" t="s">
        <v>545</v>
      </c>
      <c r="B1666" s="16" t="str">
        <f t="shared" ref="B1666:G1667" si="105">IF(B230="","",B230)</f>
        <v/>
      </c>
      <c r="C1666" s="16" t="str">
        <f t="shared" si="105"/>
        <v/>
      </c>
      <c r="D1666" s="16" t="str">
        <f t="shared" si="105"/>
        <v>1-3</v>
      </c>
      <c r="E1666" s="16" t="str">
        <f t="shared" si="105"/>
        <v/>
      </c>
      <c r="F1666" s="16" t="str">
        <f t="shared" si="105"/>
        <v>1-3</v>
      </c>
      <c r="G1666" s="68" t="str">
        <f t="shared" si="105"/>
        <v>Θ. Παλυβός</v>
      </c>
    </row>
    <row r="1667" spans="1:7" ht="12" customHeight="1" x14ac:dyDescent="0.25">
      <c r="A1667" s="138"/>
      <c r="B1667" s="18" t="str">
        <f t="shared" si="105"/>
        <v/>
      </c>
      <c r="C1667" s="18" t="str">
        <f t="shared" si="105"/>
        <v/>
      </c>
      <c r="D1667" s="18" t="str">
        <f t="shared" si="105"/>
        <v>Αμφ.Δερ.</v>
      </c>
      <c r="E1667" s="18" t="str">
        <f t="shared" si="105"/>
        <v/>
      </c>
      <c r="F1667" s="18" t="str">
        <f t="shared" si="105"/>
        <v>Α</v>
      </c>
      <c r="G1667" s="69" t="str">
        <f t="shared" si="105"/>
        <v/>
      </c>
    </row>
    <row r="1668" spans="1:7" ht="12" customHeight="1" x14ac:dyDescent="0.25">
      <c r="A1668" s="137" t="s">
        <v>546</v>
      </c>
      <c r="B1668" s="16" t="str">
        <f t="shared" ref="B1668:G1669" si="106">IF(B737="","",B737)</f>
        <v>11-1</v>
      </c>
      <c r="C1668" s="16" t="str">
        <f t="shared" si="106"/>
        <v/>
      </c>
      <c r="D1668" s="16" t="str">
        <f t="shared" si="106"/>
        <v/>
      </c>
      <c r="E1668" s="16" t="str">
        <f t="shared" si="106"/>
        <v>9-11</v>
      </c>
      <c r="F1668" s="16" t="str">
        <f t="shared" si="106"/>
        <v/>
      </c>
      <c r="G1668" s="68" t="str">
        <f t="shared" si="106"/>
        <v>Σ. Κοέν</v>
      </c>
    </row>
    <row r="1669" spans="1:7" ht="12" customHeight="1" x14ac:dyDescent="0.25">
      <c r="A1669" s="138"/>
      <c r="B1669" s="18" t="str">
        <f t="shared" si="106"/>
        <v>Α31</v>
      </c>
      <c r="C1669" s="18" t="str">
        <f t="shared" si="106"/>
        <v/>
      </c>
      <c r="D1669" s="18" t="str">
        <f t="shared" si="106"/>
        <v/>
      </c>
      <c r="E1669" s="18" t="str">
        <f t="shared" si="106"/>
        <v>Α23</v>
      </c>
      <c r="F1669" s="18" t="str">
        <f t="shared" si="106"/>
        <v/>
      </c>
      <c r="G1669" s="69" t="str">
        <f t="shared" si="106"/>
        <v/>
      </c>
    </row>
    <row r="1670" spans="1:7" ht="12" customHeight="1" x14ac:dyDescent="0.25">
      <c r="A1670" s="137" t="s">
        <v>547</v>
      </c>
      <c r="B1670" s="16" t="str">
        <f t="shared" ref="B1670:G1671" si="107">IF(B1296="","",B1296)</f>
        <v>1-3</v>
      </c>
      <c r="C1670" s="16" t="str">
        <f t="shared" si="107"/>
        <v/>
      </c>
      <c r="D1670" s="16" t="str">
        <f t="shared" si="107"/>
        <v/>
      </c>
      <c r="E1670" s="16" t="str">
        <f t="shared" si="107"/>
        <v/>
      </c>
      <c r="F1670" s="16" t="str">
        <f t="shared" si="107"/>
        <v>11-1</v>
      </c>
      <c r="G1670" s="68" t="str">
        <f t="shared" si="107"/>
        <v>Π. Κατερίνης</v>
      </c>
    </row>
    <row r="1671" spans="1:7" ht="12" customHeight="1" x14ac:dyDescent="0.25">
      <c r="A1671" s="138"/>
      <c r="B1671" s="18" t="str">
        <f t="shared" si="107"/>
        <v>Β</v>
      </c>
      <c r="C1671" s="18" t="str">
        <f t="shared" si="107"/>
        <v/>
      </c>
      <c r="D1671" s="18" t="str">
        <f t="shared" si="107"/>
        <v/>
      </c>
      <c r="E1671" s="18" t="str">
        <f t="shared" si="107"/>
        <v/>
      </c>
      <c r="F1671" s="18" t="str">
        <f t="shared" si="107"/>
        <v>Β</v>
      </c>
      <c r="G1671" s="69" t="str">
        <f t="shared" si="107"/>
        <v/>
      </c>
    </row>
    <row r="1672" spans="1:7" ht="12" customHeight="1" x14ac:dyDescent="0.25">
      <c r="A1672" s="137" t="s">
        <v>548</v>
      </c>
      <c r="B1672" s="16" t="str">
        <f t="shared" ref="B1672:G1673" si="108">IF(B1350="","",B1350)</f>
        <v/>
      </c>
      <c r="C1672" s="16" t="str">
        <f t="shared" si="108"/>
        <v>9-11</v>
      </c>
      <c r="D1672" s="16" t="str">
        <f t="shared" si="108"/>
        <v/>
      </c>
      <c r="E1672" s="16" t="str">
        <f t="shared" si="108"/>
        <v>7-9</v>
      </c>
      <c r="F1672" s="16" t="str">
        <f t="shared" si="108"/>
        <v/>
      </c>
      <c r="G1672" s="68" t="str">
        <f t="shared" si="108"/>
        <v>Π. Βασσάλος</v>
      </c>
    </row>
    <row r="1673" spans="1:7" ht="12" customHeight="1" x14ac:dyDescent="0.25">
      <c r="A1673" s="138"/>
      <c r="B1673" s="18" t="str">
        <f t="shared" si="108"/>
        <v/>
      </c>
      <c r="C1673" s="18" t="str">
        <f t="shared" si="108"/>
        <v>Αμφ.Δερ.</v>
      </c>
      <c r="D1673" s="18" t="str">
        <f t="shared" si="108"/>
        <v/>
      </c>
      <c r="E1673" s="18" t="str">
        <f t="shared" si="108"/>
        <v>Α</v>
      </c>
      <c r="F1673" s="18" t="str">
        <f t="shared" si="108"/>
        <v/>
      </c>
      <c r="G1673" s="69" t="str">
        <f t="shared" si="108"/>
        <v/>
      </c>
    </row>
    <row r="1674" spans="1:7" ht="12" customHeight="1" x14ac:dyDescent="0.25">
      <c r="A1674" s="137" t="s">
        <v>549</v>
      </c>
      <c r="B1674" s="16" t="str">
        <f t="shared" ref="B1674:G1675" si="109">IF(B1348="","",B1348)</f>
        <v/>
      </c>
      <c r="C1674" s="16" t="str">
        <f t="shared" si="109"/>
        <v>11-1</v>
      </c>
      <c r="D1674" s="16" t="str">
        <f t="shared" si="109"/>
        <v/>
      </c>
      <c r="E1674" s="16" t="str">
        <f t="shared" si="109"/>
        <v>5-7</v>
      </c>
      <c r="F1674" s="16" t="str">
        <f t="shared" si="109"/>
        <v/>
      </c>
      <c r="G1674" s="68" t="str">
        <f t="shared" si="109"/>
        <v>Γ. Παπαϊωάννου</v>
      </c>
    </row>
    <row r="1675" spans="1:7" ht="12" customHeight="1" x14ac:dyDescent="0.25">
      <c r="A1675" s="138"/>
      <c r="B1675" s="18" t="str">
        <f t="shared" si="109"/>
        <v/>
      </c>
      <c r="C1675" s="18" t="str">
        <f t="shared" si="109"/>
        <v>Δο</v>
      </c>
      <c r="D1675" s="18" t="str">
        <f t="shared" si="109"/>
        <v/>
      </c>
      <c r="E1675" s="18" t="str">
        <f t="shared" si="109"/>
        <v>Β</v>
      </c>
      <c r="F1675" s="18" t="str">
        <f t="shared" si="109"/>
        <v/>
      </c>
      <c r="G1675" s="69" t="str">
        <f t="shared" si="109"/>
        <v/>
      </c>
    </row>
    <row r="1676" spans="1:7" ht="12" customHeight="1" x14ac:dyDescent="0.25">
      <c r="A1676" s="137" t="s">
        <v>550</v>
      </c>
      <c r="B1676" s="16" t="str">
        <f t="shared" ref="B1676:G1677" si="110">IF(B1407="","",B1407)</f>
        <v/>
      </c>
      <c r="C1676" s="16" t="str">
        <f t="shared" si="110"/>
        <v/>
      </c>
      <c r="D1676" s="16" t="str">
        <f t="shared" si="110"/>
        <v/>
      </c>
      <c r="E1676" s="16" t="str">
        <f t="shared" si="110"/>
        <v>1-3</v>
      </c>
      <c r="F1676" s="16" t="str">
        <f t="shared" si="110"/>
        <v>11-1</v>
      </c>
      <c r="G1676" s="68" t="str">
        <f t="shared" si="110"/>
        <v>Ι. Ανδρουτσόπουλος</v>
      </c>
    </row>
    <row r="1677" spans="1:7" ht="12" customHeight="1" x14ac:dyDescent="0.25">
      <c r="A1677" s="138"/>
      <c r="B1677" s="18" t="str">
        <f t="shared" si="110"/>
        <v/>
      </c>
      <c r="C1677" s="18" t="str">
        <f t="shared" si="110"/>
        <v/>
      </c>
      <c r="D1677" s="18" t="str">
        <f t="shared" si="110"/>
        <v/>
      </c>
      <c r="E1677" s="18" t="str">
        <f t="shared" si="110"/>
        <v>Δ21</v>
      </c>
      <c r="F1677" s="18" t="str">
        <f t="shared" si="110"/>
        <v>Α25</v>
      </c>
      <c r="G1677" s="69" t="str">
        <f t="shared" si="110"/>
        <v/>
      </c>
    </row>
    <row r="1678" spans="1:7" ht="12" customHeight="1" x14ac:dyDescent="0.25">
      <c r="A1678" s="137" t="s">
        <v>551</v>
      </c>
      <c r="B1678" s="16" t="str">
        <f t="shared" ref="B1678:G1681" si="111">IF(B1396="","",B1396)</f>
        <v>11-1</v>
      </c>
      <c r="C1678" s="16" t="str">
        <f t="shared" si="111"/>
        <v>11-1</v>
      </c>
      <c r="D1678" s="16" t="str">
        <f t="shared" si="111"/>
        <v/>
      </c>
      <c r="E1678" s="16" t="str">
        <f t="shared" si="111"/>
        <v/>
      </c>
      <c r="F1678" s="16" t="str">
        <f t="shared" si="111"/>
        <v/>
      </c>
      <c r="G1678" s="68" t="str">
        <f t="shared" si="111"/>
        <v>Π. Κωνσταντόπουλος</v>
      </c>
    </row>
    <row r="1679" spans="1:7" ht="12" customHeight="1" x14ac:dyDescent="0.25">
      <c r="A1679" s="138"/>
      <c r="B1679" s="18" t="str">
        <f t="shared" si="111"/>
        <v>Δ21</v>
      </c>
      <c r="C1679" s="18" t="str">
        <f t="shared" si="111"/>
        <v>Δ23</v>
      </c>
      <c r="D1679" s="18" t="str">
        <f t="shared" si="111"/>
        <v/>
      </c>
      <c r="E1679" s="18" t="str">
        <f t="shared" si="111"/>
        <v/>
      </c>
      <c r="F1679" s="18" t="str">
        <f t="shared" si="111"/>
        <v/>
      </c>
      <c r="G1679" s="70" t="str">
        <f t="shared" si="111"/>
        <v>Χ. Καπέτης</v>
      </c>
    </row>
    <row r="1680" spans="1:7" ht="12" customHeight="1" x14ac:dyDescent="0.25">
      <c r="A1680" s="137" t="s">
        <v>552</v>
      </c>
      <c r="B1680" s="16" t="str">
        <f t="shared" si="111"/>
        <v>9-11</v>
      </c>
      <c r="C1680" s="16" t="str">
        <f t="shared" si="111"/>
        <v/>
      </c>
      <c r="D1680" s="16" t="str">
        <f t="shared" si="111"/>
        <v/>
      </c>
      <c r="E1680" s="16" t="str">
        <f t="shared" si="111"/>
        <v>9-11</v>
      </c>
      <c r="F1680" s="16" t="str">
        <f t="shared" si="111"/>
        <v/>
      </c>
      <c r="G1680" s="68" t="str">
        <f t="shared" si="111"/>
        <v>Θ. Αποστολόπουλος</v>
      </c>
    </row>
    <row r="1681" spans="1:7" ht="12" customHeight="1" x14ac:dyDescent="0.25">
      <c r="A1681" s="138"/>
      <c r="B1681" s="18" t="str">
        <f t="shared" si="111"/>
        <v>Δ21</v>
      </c>
      <c r="C1681" s="18" t="str">
        <f t="shared" si="111"/>
        <v/>
      </c>
      <c r="D1681" s="18" t="str">
        <f t="shared" si="111"/>
        <v/>
      </c>
      <c r="E1681" s="18" t="str">
        <f t="shared" si="111"/>
        <v>Δ21</v>
      </c>
      <c r="F1681" s="18" t="str">
        <f t="shared" si="111"/>
        <v/>
      </c>
      <c r="G1681" s="69" t="str">
        <f t="shared" si="111"/>
        <v/>
      </c>
    </row>
    <row r="1682" spans="1:7" ht="12" customHeight="1" x14ac:dyDescent="0.25">
      <c r="A1682" s="137" t="s">
        <v>553</v>
      </c>
      <c r="B1682" s="16" t="str">
        <f>IF(B1451="","",B1451)</f>
        <v>3-5</v>
      </c>
      <c r="C1682" s="16" t="str">
        <f t="shared" ref="C1682:G1683" si="112">IF(C1451="","",C1451)</f>
        <v/>
      </c>
      <c r="D1682" s="16" t="str">
        <f t="shared" si="112"/>
        <v/>
      </c>
      <c r="E1682" s="16" t="str">
        <f t="shared" si="112"/>
        <v/>
      </c>
      <c r="F1682" s="16" t="str">
        <f t="shared" si="112"/>
        <v>1-3</v>
      </c>
      <c r="G1682" s="68" t="str">
        <f t="shared" si="112"/>
        <v>Π. Κατερίνης</v>
      </c>
    </row>
    <row r="1683" spans="1:7" ht="12" customHeight="1" x14ac:dyDescent="0.25">
      <c r="A1683" s="138"/>
      <c r="B1683" s="18" t="str">
        <f>IF(B1452="","",B1452)</f>
        <v>Α25</v>
      </c>
      <c r="C1683" s="18" t="str">
        <f t="shared" si="112"/>
        <v/>
      </c>
      <c r="D1683" s="18" t="str">
        <f t="shared" si="112"/>
        <v/>
      </c>
      <c r="E1683" s="18" t="str">
        <f t="shared" si="112"/>
        <v/>
      </c>
      <c r="F1683" s="18" t="str">
        <f t="shared" si="112"/>
        <v>Α24</v>
      </c>
      <c r="G1683" s="69" t="str">
        <f t="shared" si="112"/>
        <v/>
      </c>
    </row>
    <row r="1684" spans="1:7" ht="12" customHeight="1" x14ac:dyDescent="0.25">
      <c r="A1684" s="137" t="s">
        <v>555</v>
      </c>
      <c r="B1684" s="16" t="str">
        <f t="shared" ref="B1684:G1685" si="113">IF(B1403="","",B1403)</f>
        <v/>
      </c>
      <c r="C1684" s="16" t="str">
        <f t="shared" si="113"/>
        <v>1-3</v>
      </c>
      <c r="D1684" s="16" t="str">
        <f t="shared" si="113"/>
        <v/>
      </c>
      <c r="E1684" s="16" t="str">
        <f t="shared" si="113"/>
        <v/>
      </c>
      <c r="F1684" s="16" t="str">
        <f t="shared" si="113"/>
        <v>1-3</v>
      </c>
      <c r="G1684" s="68" t="str">
        <f t="shared" si="113"/>
        <v>Ι. Κοντογιάννης</v>
      </c>
    </row>
    <row r="1685" spans="1:7" ht="12" customHeight="1" x14ac:dyDescent="0.25">
      <c r="A1685" s="138"/>
      <c r="B1685" s="18" t="str">
        <f t="shared" si="113"/>
        <v/>
      </c>
      <c r="C1685" s="18" t="str">
        <f t="shared" si="113"/>
        <v>Δ23</v>
      </c>
      <c r="D1685" s="18" t="str">
        <f t="shared" si="113"/>
        <v/>
      </c>
      <c r="E1685" s="18" t="str">
        <f t="shared" si="113"/>
        <v/>
      </c>
      <c r="F1685" s="18" t="str">
        <f t="shared" si="113"/>
        <v>Δ23</v>
      </c>
      <c r="G1685" s="69" t="str">
        <f t="shared" si="113"/>
        <v/>
      </c>
    </row>
    <row r="1686" spans="1:7" ht="12" customHeight="1" x14ac:dyDescent="0.25">
      <c r="A1686" s="137" t="s">
        <v>554</v>
      </c>
      <c r="B1686" s="16" t="str">
        <f>IF(B1449="","",B1449)</f>
        <v>11-1</v>
      </c>
      <c r="C1686" s="16" t="str">
        <f t="shared" ref="C1686:G1687" si="114">IF(C1449="","",C1449)</f>
        <v/>
      </c>
      <c r="D1686" s="16" t="str">
        <f t="shared" si="114"/>
        <v/>
      </c>
      <c r="E1686" s="16" t="str">
        <f t="shared" si="114"/>
        <v>11-1</v>
      </c>
      <c r="F1686" s="16" t="str">
        <f t="shared" si="114"/>
        <v/>
      </c>
      <c r="G1686" s="68" t="str">
        <f t="shared" si="114"/>
        <v>Θ. Καλαμπούκης</v>
      </c>
    </row>
    <row r="1687" spans="1:7" ht="12" customHeight="1" x14ac:dyDescent="0.25">
      <c r="A1687" s="138"/>
      <c r="B1687" s="18" t="str">
        <f>IF(B1450="","",B1450)</f>
        <v>Α32</v>
      </c>
      <c r="C1687" s="18" t="str">
        <f t="shared" si="114"/>
        <v/>
      </c>
      <c r="D1687" s="18" t="str">
        <f t="shared" si="114"/>
        <v/>
      </c>
      <c r="E1687" s="18" t="str">
        <f t="shared" si="114"/>
        <v>Α32</v>
      </c>
      <c r="F1687" s="18" t="str">
        <f t="shared" si="114"/>
        <v/>
      </c>
      <c r="G1687" s="69" t="str">
        <f t="shared" si="114"/>
        <v/>
      </c>
    </row>
    <row r="1688" spans="1:7" ht="12" customHeight="1" x14ac:dyDescent="0.25">
      <c r="A1688" s="137" t="s">
        <v>556</v>
      </c>
      <c r="B1688" s="16" t="str">
        <f>IF(B1445="","",B1445)</f>
        <v/>
      </c>
      <c r="C1688" s="16" t="str">
        <f t="shared" ref="C1688:G1689" si="115">IF(C1445="","",C1445)</f>
        <v/>
      </c>
      <c r="D1688" s="16" t="str">
        <f t="shared" si="115"/>
        <v>5-7</v>
      </c>
      <c r="E1688" s="16" t="str">
        <f t="shared" si="115"/>
        <v>9-11</v>
      </c>
      <c r="F1688" s="16" t="str">
        <f t="shared" si="115"/>
        <v/>
      </c>
      <c r="G1688" s="68" t="str">
        <f t="shared" si="115"/>
        <v>M. Βαζιργιάννης</v>
      </c>
    </row>
    <row r="1689" spans="1:7" ht="12" customHeight="1" x14ac:dyDescent="0.25">
      <c r="A1689" s="138"/>
      <c r="B1689" s="18" t="str">
        <f>IF(B1446="","",B1446)</f>
        <v/>
      </c>
      <c r="C1689" s="18" t="str">
        <f t="shared" si="115"/>
        <v/>
      </c>
      <c r="D1689" s="18" t="str">
        <f t="shared" si="115"/>
        <v>Α22</v>
      </c>
      <c r="E1689" s="18" t="str">
        <f t="shared" si="115"/>
        <v>Α25</v>
      </c>
      <c r="F1689" s="18" t="str">
        <f t="shared" si="115"/>
        <v/>
      </c>
      <c r="G1689" s="69" t="str">
        <f t="shared" si="115"/>
        <v/>
      </c>
    </row>
    <row r="1690" spans="1:7" ht="12" customHeight="1" x14ac:dyDescent="0.25">
      <c r="A1690" s="137" t="s">
        <v>540</v>
      </c>
      <c r="B1690" s="16" t="str">
        <f t="shared" ref="B1690:G1691" si="116">IF(B11="","",B11)</f>
        <v/>
      </c>
      <c r="C1690" s="16" t="str">
        <f t="shared" si="116"/>
        <v>3-5</v>
      </c>
      <c r="D1690" s="16" t="str">
        <f t="shared" si="116"/>
        <v/>
      </c>
      <c r="E1690" s="16" t="str">
        <f t="shared" si="116"/>
        <v>11-1</v>
      </c>
      <c r="F1690" s="16" t="str">
        <f t="shared" si="116"/>
        <v/>
      </c>
      <c r="G1690" s="68" t="str">
        <f t="shared" si="116"/>
        <v>Α. Πλιάκος</v>
      </c>
    </row>
    <row r="1691" spans="1:7" ht="12" customHeight="1" x14ac:dyDescent="0.25">
      <c r="A1691" s="138"/>
      <c r="B1691" s="18" t="str">
        <f t="shared" si="116"/>
        <v/>
      </c>
      <c r="C1691" s="18" t="str">
        <f t="shared" si="116"/>
        <v>Α22</v>
      </c>
      <c r="D1691" s="18" t="str">
        <f t="shared" si="116"/>
        <v/>
      </c>
      <c r="E1691" s="18" t="str">
        <f t="shared" si="116"/>
        <v>Α31</v>
      </c>
      <c r="F1691" s="18" t="str">
        <f t="shared" si="116"/>
        <v/>
      </c>
      <c r="G1691" s="69" t="str">
        <f t="shared" si="116"/>
        <v/>
      </c>
    </row>
    <row r="1692" spans="1:7" ht="12" customHeight="1" x14ac:dyDescent="0.25">
      <c r="A1692" s="137" t="s">
        <v>541</v>
      </c>
      <c r="B1692" s="16" t="str">
        <f t="shared" ref="B1692:G1693" si="117">IF(B101="","",B101)</f>
        <v/>
      </c>
      <c r="C1692" s="16" t="str">
        <f t="shared" si="117"/>
        <v>5-7</v>
      </c>
      <c r="D1692" s="16" t="str">
        <f t="shared" si="117"/>
        <v/>
      </c>
      <c r="E1692" s="16" t="str">
        <f t="shared" si="117"/>
        <v/>
      </c>
      <c r="F1692" s="16" t="str">
        <f t="shared" si="117"/>
        <v>5-7</v>
      </c>
      <c r="G1692" s="68" t="str">
        <f t="shared" si="117"/>
        <v>Ν. Τοπάλογλου</v>
      </c>
    </row>
    <row r="1693" spans="1:7" ht="12" customHeight="1" x14ac:dyDescent="0.25">
      <c r="A1693" s="138"/>
      <c r="B1693" s="18" t="str">
        <f t="shared" si="117"/>
        <v/>
      </c>
      <c r="C1693" s="18" t="str">
        <f t="shared" si="117"/>
        <v>Α22</v>
      </c>
      <c r="D1693" s="18" t="str">
        <f t="shared" si="117"/>
        <v/>
      </c>
      <c r="E1693" s="18" t="str">
        <f t="shared" si="117"/>
        <v/>
      </c>
      <c r="F1693" s="18" t="str">
        <f t="shared" si="117"/>
        <v>Α21</v>
      </c>
      <c r="G1693" s="69" t="str">
        <f t="shared" si="117"/>
        <v/>
      </c>
    </row>
    <row r="1694" spans="1:7" ht="12" customHeight="1" x14ac:dyDescent="0.25">
      <c r="A1694" s="137" t="s">
        <v>683</v>
      </c>
      <c r="B1694" s="16" t="str">
        <f t="shared" ref="B1694:G1695" si="118">IF(B13="","",B13)</f>
        <v/>
      </c>
      <c r="C1694" s="16" t="str">
        <f t="shared" si="118"/>
        <v>9-11</v>
      </c>
      <c r="D1694" s="16" t="str">
        <f t="shared" si="118"/>
        <v/>
      </c>
      <c r="E1694" s="16" t="str">
        <f t="shared" si="118"/>
        <v>1-3</v>
      </c>
      <c r="F1694" s="16" t="str">
        <f t="shared" si="118"/>
        <v/>
      </c>
      <c r="G1694" s="68" t="str">
        <f t="shared" si="118"/>
        <v>Σ. Μπλαβούκος</v>
      </c>
    </row>
    <row r="1695" spans="1:7" ht="12" customHeight="1" x14ac:dyDescent="0.25">
      <c r="A1695" s="138"/>
      <c r="B1695" s="18" t="str">
        <f t="shared" si="118"/>
        <v/>
      </c>
      <c r="C1695" s="18" t="str">
        <f t="shared" si="118"/>
        <v>A24</v>
      </c>
      <c r="D1695" s="18" t="str">
        <f t="shared" si="118"/>
        <v/>
      </c>
      <c r="E1695" s="18" t="str">
        <f t="shared" si="118"/>
        <v>Α21</v>
      </c>
      <c r="F1695" s="18" t="str">
        <f t="shared" si="118"/>
        <v/>
      </c>
      <c r="G1695" s="69" t="str">
        <f t="shared" si="118"/>
        <v/>
      </c>
    </row>
    <row r="1696" spans="1:7" ht="12" customHeight="1" x14ac:dyDescent="0.25">
      <c r="A1696" s="137" t="s">
        <v>557</v>
      </c>
      <c r="B1696" s="16" t="str">
        <f t="shared" ref="B1696:G1697" si="119">IF(B1109="","",B1109)</f>
        <v/>
      </c>
      <c r="C1696" s="16" t="str">
        <f t="shared" si="119"/>
        <v/>
      </c>
      <c r="D1696" s="16" t="str">
        <f t="shared" si="119"/>
        <v>3-7</v>
      </c>
      <c r="E1696" s="16" t="str">
        <f t="shared" si="119"/>
        <v/>
      </c>
      <c r="F1696" s="16" t="str">
        <f t="shared" si="119"/>
        <v/>
      </c>
      <c r="G1696" s="68" t="str">
        <f t="shared" si="119"/>
        <v>Ε. Νικάνδρου</v>
      </c>
    </row>
    <row r="1697" spans="1:7" ht="12" customHeight="1" x14ac:dyDescent="0.25">
      <c r="A1697" s="138"/>
      <c r="B1697" s="18" t="str">
        <f t="shared" si="119"/>
        <v/>
      </c>
      <c r="C1697" s="18" t="str">
        <f t="shared" si="119"/>
        <v/>
      </c>
      <c r="D1697" s="18" t="str">
        <f t="shared" si="119"/>
        <v>Α21</v>
      </c>
      <c r="E1697" s="18" t="str">
        <f t="shared" si="119"/>
        <v/>
      </c>
      <c r="F1697" s="18" t="str">
        <f t="shared" si="119"/>
        <v/>
      </c>
      <c r="G1697" s="69" t="str">
        <f t="shared" si="119"/>
        <v/>
      </c>
    </row>
    <row r="1698" spans="1:7" ht="12" customHeight="1" x14ac:dyDescent="0.25">
      <c r="A1698" s="139" t="s">
        <v>654</v>
      </c>
      <c r="B1698" s="16" t="str">
        <f t="shared" ref="B1698:G1699" si="120">IF(B1117="","",B1117)</f>
        <v/>
      </c>
      <c r="C1698" s="16" t="str">
        <f t="shared" si="120"/>
        <v>1-3</v>
      </c>
      <c r="D1698" s="16" t="str">
        <f t="shared" si="120"/>
        <v/>
      </c>
      <c r="E1698" s="16" t="str">
        <f t="shared" si="120"/>
        <v/>
      </c>
      <c r="F1698" s="16" t="str">
        <f t="shared" si="120"/>
        <v>1-3</v>
      </c>
      <c r="G1698" s="68" t="str">
        <f t="shared" si="120"/>
        <v>Σ. Δημητριάδης</v>
      </c>
    </row>
    <row r="1699" spans="1:7" ht="12" customHeight="1" x14ac:dyDescent="0.25">
      <c r="A1699" s="140"/>
      <c r="B1699" s="18" t="str">
        <f t="shared" si="120"/>
        <v/>
      </c>
      <c r="C1699" s="18" t="str">
        <f t="shared" si="120"/>
        <v>Αμφ.Δερ.</v>
      </c>
      <c r="D1699" s="18" t="str">
        <f t="shared" si="120"/>
        <v/>
      </c>
      <c r="E1699" s="18" t="str">
        <f t="shared" si="120"/>
        <v/>
      </c>
      <c r="F1699" s="18" t="str">
        <f t="shared" si="120"/>
        <v>Δο</v>
      </c>
      <c r="G1699" s="69" t="str">
        <f t="shared" si="120"/>
        <v/>
      </c>
    </row>
    <row r="1700" spans="1:7" ht="12" customHeight="1" x14ac:dyDescent="0.25">
      <c r="A1700" s="139" t="s">
        <v>680</v>
      </c>
      <c r="B1700" s="16" t="str">
        <f t="shared" ref="B1700:G1701" si="121">IF(B1137="","",B1137)</f>
        <v/>
      </c>
      <c r="C1700" s="16" t="str">
        <f t="shared" si="121"/>
        <v>5-9</v>
      </c>
      <c r="D1700" s="16" t="str">
        <f t="shared" si="121"/>
        <v/>
      </c>
      <c r="E1700" s="16" t="str">
        <f t="shared" si="121"/>
        <v/>
      </c>
      <c r="F1700" s="16" t="str">
        <f t="shared" si="121"/>
        <v/>
      </c>
      <c r="G1700" s="68" t="str">
        <f t="shared" si="121"/>
        <v xml:space="preserve">Β. Σταθακόπουλος </v>
      </c>
    </row>
    <row r="1701" spans="1:7" ht="12" customHeight="1" x14ac:dyDescent="0.25">
      <c r="A1701" s="140"/>
      <c r="B1701" s="18" t="str">
        <f t="shared" si="121"/>
        <v/>
      </c>
      <c r="C1701" s="18" t="str">
        <f t="shared" si="121"/>
        <v>Β</v>
      </c>
      <c r="D1701" s="18" t="str">
        <f t="shared" si="121"/>
        <v/>
      </c>
      <c r="E1701" s="18" t="str">
        <f t="shared" si="121"/>
        <v/>
      </c>
      <c r="F1701" s="18" t="str">
        <f t="shared" si="121"/>
        <v/>
      </c>
      <c r="G1701" s="69" t="str">
        <f t="shared" si="121"/>
        <v/>
      </c>
    </row>
    <row r="1702" spans="1:7" ht="12" customHeight="1" x14ac:dyDescent="0.25">
      <c r="A1702" s="139" t="s">
        <v>681</v>
      </c>
      <c r="B1702" s="16" t="str">
        <f t="shared" ref="B1702:G1703" si="122">IF(B1141="","",B1141)</f>
        <v/>
      </c>
      <c r="C1702" s="16" t="str">
        <f t="shared" si="122"/>
        <v/>
      </c>
      <c r="D1702" s="16" t="str">
        <f t="shared" si="122"/>
        <v/>
      </c>
      <c r="E1702" s="16" t="str">
        <f t="shared" si="122"/>
        <v>9-1</v>
      </c>
      <c r="F1702" s="16" t="str">
        <f t="shared" si="122"/>
        <v/>
      </c>
      <c r="G1702" s="68" t="str">
        <f t="shared" si="122"/>
        <v>Φ. Κοκκινάκη</v>
      </c>
    </row>
    <row r="1703" spans="1:7" ht="12" customHeight="1" x14ac:dyDescent="0.25">
      <c r="A1703" s="140"/>
      <c r="B1703" s="18" t="str">
        <f t="shared" si="122"/>
        <v/>
      </c>
      <c r="C1703" s="18" t="str">
        <f t="shared" si="122"/>
        <v/>
      </c>
      <c r="D1703" s="18" t="str">
        <f t="shared" si="122"/>
        <v/>
      </c>
      <c r="E1703" s="18" t="str">
        <f t="shared" si="122"/>
        <v>Β</v>
      </c>
      <c r="F1703" s="18" t="str">
        <f t="shared" si="122"/>
        <v/>
      </c>
      <c r="G1703" s="69" t="str">
        <f t="shared" si="122"/>
        <v/>
      </c>
    </row>
    <row r="1704" spans="1:7" ht="12" customHeight="1" x14ac:dyDescent="0.25">
      <c r="A1704" s="137" t="s">
        <v>374</v>
      </c>
      <c r="B1704" s="16" t="str">
        <f t="shared" ref="B1704:G1705" si="123">IF(B361="","",B361)</f>
        <v/>
      </c>
      <c r="C1704" s="16" t="str">
        <f t="shared" si="123"/>
        <v>3-5</v>
      </c>
      <c r="D1704" s="16" t="str">
        <f t="shared" si="123"/>
        <v/>
      </c>
      <c r="E1704" s="16" t="str">
        <f t="shared" si="123"/>
        <v>3-5</v>
      </c>
      <c r="F1704" s="16" t="str">
        <f t="shared" si="123"/>
        <v/>
      </c>
      <c r="G1704" s="68" t="str">
        <f t="shared" si="123"/>
        <v>Δ. Χατζηαντωνίου</v>
      </c>
    </row>
    <row r="1705" spans="1:7" ht="12" customHeight="1" x14ac:dyDescent="0.25">
      <c r="A1705" s="138"/>
      <c r="B1705" s="18" t="str">
        <f t="shared" si="123"/>
        <v/>
      </c>
      <c r="C1705" s="18" t="str">
        <f t="shared" si="123"/>
        <v>Α31</v>
      </c>
      <c r="D1705" s="18" t="str">
        <f t="shared" si="123"/>
        <v/>
      </c>
      <c r="E1705" s="18" t="str">
        <f t="shared" si="123"/>
        <v>Α23</v>
      </c>
      <c r="F1705" s="18" t="str">
        <f t="shared" si="123"/>
        <v/>
      </c>
      <c r="G1705" s="69" t="str">
        <f t="shared" si="123"/>
        <v/>
      </c>
    </row>
    <row r="1706" spans="1:7" ht="12" customHeight="1" x14ac:dyDescent="0.25">
      <c r="A1706" s="137" t="s">
        <v>559</v>
      </c>
      <c r="B1706" s="16" t="str">
        <f t="shared" ref="B1706:G1707" si="124">IF(B396="","",B396)</f>
        <v>1-3</v>
      </c>
      <c r="C1706" s="16" t="str">
        <f t="shared" si="124"/>
        <v/>
      </c>
      <c r="D1706" s="16" t="str">
        <f t="shared" si="124"/>
        <v/>
      </c>
      <c r="E1706" s="16" t="str">
        <f t="shared" si="124"/>
        <v>11-1</v>
      </c>
      <c r="F1706" s="16" t="str">
        <f t="shared" si="124"/>
        <v/>
      </c>
      <c r="G1706" s="68" t="str">
        <f t="shared" si="124"/>
        <v>Χ. Ταραντίλης</v>
      </c>
    </row>
    <row r="1707" spans="1:7" ht="12" customHeight="1" x14ac:dyDescent="0.25">
      <c r="A1707" s="138"/>
      <c r="B1707" s="18" t="str">
        <f t="shared" si="124"/>
        <v>Α24</v>
      </c>
      <c r="C1707" s="18" t="str">
        <f t="shared" si="124"/>
        <v/>
      </c>
      <c r="D1707" s="18" t="str">
        <f t="shared" si="124"/>
        <v/>
      </c>
      <c r="E1707" s="18" t="str">
        <f t="shared" si="124"/>
        <v>Α25</v>
      </c>
      <c r="F1707" s="18" t="str">
        <f t="shared" si="124"/>
        <v/>
      </c>
      <c r="G1707" s="69" t="str">
        <f t="shared" si="124"/>
        <v/>
      </c>
    </row>
    <row r="1708" spans="1:7" ht="12" customHeight="1" x14ac:dyDescent="0.25">
      <c r="A1708" s="137" t="s">
        <v>558</v>
      </c>
      <c r="B1708" s="16" t="str">
        <f t="shared" ref="B1708:G1709" si="125">IF(B454="","",B454)</f>
        <v/>
      </c>
      <c r="C1708" s="16" t="str">
        <f t="shared" si="125"/>
        <v>9-1</v>
      </c>
      <c r="D1708" s="16" t="str">
        <f t="shared" si="125"/>
        <v/>
      </c>
      <c r="E1708" s="16" t="str">
        <f t="shared" si="125"/>
        <v/>
      </c>
      <c r="F1708" s="16" t="str">
        <f t="shared" si="125"/>
        <v/>
      </c>
      <c r="G1708" s="68" t="str">
        <f t="shared" si="125"/>
        <v>Δ. Χατζηαντωνίου</v>
      </c>
    </row>
    <row r="1709" spans="1:7" ht="12" customHeight="1" x14ac:dyDescent="0.25">
      <c r="A1709" s="138"/>
      <c r="B1709" s="18" t="str">
        <f t="shared" si="125"/>
        <v/>
      </c>
      <c r="C1709" s="18" t="str">
        <f t="shared" si="125"/>
        <v>Δ22</v>
      </c>
      <c r="D1709" s="18" t="str">
        <f t="shared" si="125"/>
        <v/>
      </c>
      <c r="E1709" s="18" t="str">
        <f t="shared" si="125"/>
        <v/>
      </c>
      <c r="F1709" s="18" t="str">
        <f t="shared" si="125"/>
        <v/>
      </c>
      <c r="G1709" s="69" t="str">
        <f t="shared" si="125"/>
        <v/>
      </c>
    </row>
    <row r="1710" spans="1:7" ht="12" customHeight="1" x14ac:dyDescent="0.25">
      <c r="A1710" s="137" t="s">
        <v>404</v>
      </c>
      <c r="B1710" s="16" t="str">
        <f t="shared" ref="B1710:G1711" si="126">IF(B439="","",B439)</f>
        <v/>
      </c>
      <c r="C1710" s="16" t="str">
        <f t="shared" si="126"/>
        <v/>
      </c>
      <c r="D1710" s="16" t="str">
        <f t="shared" si="126"/>
        <v>9-1</v>
      </c>
      <c r="E1710" s="16" t="str">
        <f t="shared" si="126"/>
        <v/>
      </c>
      <c r="F1710" s="16" t="str">
        <f t="shared" si="126"/>
        <v/>
      </c>
      <c r="G1710" s="68" t="str">
        <f t="shared" si="126"/>
        <v>Γ. Μούρτος</v>
      </c>
    </row>
    <row r="1711" spans="1:7" ht="12" customHeight="1" x14ac:dyDescent="0.25">
      <c r="A1711" s="138"/>
      <c r="B1711" s="18" t="str">
        <f t="shared" si="126"/>
        <v/>
      </c>
      <c r="C1711" s="18" t="str">
        <f t="shared" si="126"/>
        <v/>
      </c>
      <c r="D1711" s="18" t="str">
        <f t="shared" si="126"/>
        <v>Υ</v>
      </c>
      <c r="E1711" s="18" t="str">
        <f t="shared" si="126"/>
        <v/>
      </c>
      <c r="F1711" s="18" t="str">
        <f t="shared" si="126"/>
        <v/>
      </c>
      <c r="G1711" s="69" t="str">
        <f t="shared" si="126"/>
        <v/>
      </c>
    </row>
    <row r="1712" spans="1:7" ht="12" customHeight="1" x14ac:dyDescent="0.25">
      <c r="A1712" s="137" t="s">
        <v>345</v>
      </c>
      <c r="B1712" s="16" t="str">
        <f t="shared" ref="B1712:G1713" si="127">IF(B424="","",B424)</f>
        <v/>
      </c>
      <c r="C1712" s="16" t="str">
        <f t="shared" si="127"/>
        <v/>
      </c>
      <c r="D1712" s="16" t="str">
        <f t="shared" si="127"/>
        <v/>
      </c>
      <c r="E1712" s="16" t="str">
        <f t="shared" si="127"/>
        <v/>
      </c>
      <c r="F1712" s="16" t="str">
        <f t="shared" si="127"/>
        <v>9-1</v>
      </c>
      <c r="G1712" s="71" t="str">
        <f t="shared" si="127"/>
        <v>Ε. Βουδούρη</v>
      </c>
    </row>
    <row r="1713" spans="1:9" ht="12" customHeight="1" thickBot="1" x14ac:dyDescent="0.3">
      <c r="A1713" s="144"/>
      <c r="B1713" s="22" t="str">
        <f t="shared" si="127"/>
        <v/>
      </c>
      <c r="C1713" s="22" t="str">
        <f t="shared" si="127"/>
        <v/>
      </c>
      <c r="D1713" s="22" t="str">
        <f t="shared" si="127"/>
        <v/>
      </c>
      <c r="E1713" s="22" t="str">
        <f t="shared" si="127"/>
        <v/>
      </c>
      <c r="F1713" s="22" t="str">
        <f t="shared" si="127"/>
        <v>Α21</v>
      </c>
      <c r="G1713" s="72" t="str">
        <f t="shared" si="127"/>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48">
        <f ca="1">TODAY()</f>
        <v>42695</v>
      </c>
      <c r="C1717" s="149"/>
      <c r="F1717" s="41" t="s">
        <v>114</v>
      </c>
    </row>
    <row r="1718" spans="1:9" x14ac:dyDescent="0.25">
      <c r="A1718" s="44"/>
      <c r="B1718" s="148"/>
      <c r="C1718" s="149"/>
    </row>
  </sheetData>
  <mergeCells count="850">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411:G1411"/>
    <mergeCell ref="A1394:G1394"/>
    <mergeCell ref="A1395:G1395"/>
    <mergeCell ref="A1378:A1379"/>
    <mergeCell ref="A1386:A1387"/>
    <mergeCell ref="A1330:A1331"/>
    <mergeCell ref="A1334:A1335"/>
    <mergeCell ref="A1332:A1333"/>
    <mergeCell ref="A1362:A1363"/>
    <mergeCell ref="A1353:A1354"/>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1557:A1558"/>
    <mergeCell ref="A1544:A1545"/>
    <mergeCell ref="A1546:A1547"/>
    <mergeCell ref="A1548:A1549"/>
    <mergeCell ref="A1550:A1551"/>
    <mergeCell ref="A1535:G1535"/>
    <mergeCell ref="A1578:A1579"/>
    <mergeCell ref="A1585:A1586"/>
    <mergeCell ref="A1476:A1479"/>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1523:A1524"/>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1242:G1242"/>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2016-11-21T13:41:14Z</dcterms:modified>
</cp:coreProperties>
</file>