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5-16\Spring\Pdf's_For_Site\"/>
    </mc:Choice>
  </mc:AlternateContent>
  <bookViews>
    <workbookView xWindow="0" yWindow="0" windowWidth="28800" windowHeight="12615"/>
  </bookViews>
  <sheets>
    <sheet name="Spring_15-16" sheetId="1" r:id="rId1"/>
    <sheet name="Ξένες Γλώσσες" sheetId="2" r:id="rId2"/>
    <sheet name="Παιδαγωγικά" sheetId="3" r:id="rId3"/>
  </sheets>
  <definedNames>
    <definedName name="_xlnm.Print_Area" localSheetId="0">'Spring_15-16'!$A$1:$G$1621</definedName>
    <definedName name="ΤΜΗΜΑ_ΔΙΟΙΚΗΤΙΚΗΣ_ΕΠΙΣΤΗΜΗΣ_ΚΑΙ_ΤΕΧΝΟΛΟΓΙΑΣ">'Spring_15-16'!$A$305</definedName>
    <definedName name="ΤΜΗΜΑ_ΛΟΓΙΣΤΙΚΗΣ_ΚΑΙ_ΧΡΗΜΑΤΟΟΙΚΟΝΟΜΙΚΗΣ">'Spring_15-16'!$A$825</definedName>
    <definedName name="ΤΜΗΜΑ_ΜΑΡΚΕΤΙΝΓΚ_ΚΑΙ_ΕΠΙΚΟΙΝΩΝΙΑΣ">'Spring_15-16'!$A$1029</definedName>
    <definedName name="ΤΜΗΜΑ_ΟΙΚΟΝΟΜΙΚΗΣ_ΕΠΙΣΤΗΜΗΣ">'Spring_15-16'!$A$130</definedName>
    <definedName name="ΤΜΗΜΑ_ΟΡΓΑΝΩΣΗΣ_ΚΑΙ_ΔΙΟΙΚΗΣΗΣ_ΕΠΙΧΕΙΡΗΣΕΩΝ">'Spring_15-16'!$A$475</definedName>
    <definedName name="ΤΜΗΜΑ_ΠΛΗΡΟΦΟΡΙΚΗΣ">'Spring_15-16'!$A$1220</definedName>
    <definedName name="ΤΜΗΜΑ_ΣΤΑΤΙΣΤΙΚΗΣ">'Spring_15-16'!$A$1412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53" i="1" l="1"/>
  <c r="C953" i="1"/>
  <c r="D953" i="1"/>
  <c r="E953" i="1"/>
  <c r="F953" i="1"/>
  <c r="G953" i="1"/>
  <c r="C952" i="1"/>
  <c r="D952" i="1"/>
  <c r="E952" i="1"/>
  <c r="F952" i="1"/>
  <c r="G952" i="1"/>
  <c r="B952" i="1"/>
  <c r="B951" i="1" l="1"/>
  <c r="C951" i="1"/>
  <c r="D951" i="1"/>
  <c r="E951" i="1"/>
  <c r="F951" i="1"/>
  <c r="G951" i="1"/>
  <c r="C950" i="1"/>
  <c r="D950" i="1"/>
  <c r="E950" i="1"/>
  <c r="F950" i="1"/>
  <c r="G950" i="1"/>
  <c r="B950" i="1"/>
  <c r="B1187" i="1"/>
  <c r="C1187" i="1"/>
  <c r="D1187" i="1"/>
  <c r="E1187" i="1"/>
  <c r="F1187" i="1"/>
  <c r="G1187" i="1"/>
  <c r="C1186" i="1"/>
  <c r="D1186" i="1"/>
  <c r="E1186" i="1"/>
  <c r="F1186" i="1"/>
  <c r="G1186" i="1"/>
  <c r="B1186" i="1"/>
  <c r="B1184" i="1"/>
  <c r="B1570" i="1" l="1"/>
  <c r="C1570" i="1"/>
  <c r="D1570" i="1"/>
  <c r="E1570" i="1"/>
  <c r="F1570" i="1"/>
  <c r="G1570" i="1"/>
  <c r="C1569" i="1"/>
  <c r="D1569" i="1"/>
  <c r="E1569" i="1"/>
  <c r="F1569" i="1"/>
  <c r="G1569" i="1"/>
  <c r="B1569" i="1"/>
  <c r="B1598" i="1" l="1"/>
  <c r="B149" i="1"/>
  <c r="B324" i="1"/>
  <c r="B1052" i="1" l="1"/>
  <c r="C1052" i="1"/>
  <c r="B496" i="1"/>
  <c r="B1245" i="1"/>
  <c r="C1245" i="1"/>
  <c r="B849" i="1"/>
  <c r="C849" i="1"/>
  <c r="C848" i="1"/>
  <c r="D848" i="1"/>
  <c r="E848" i="1"/>
  <c r="F848" i="1"/>
  <c r="G848" i="1"/>
  <c r="B1329" i="1"/>
  <c r="D908" i="1"/>
  <c r="D907" i="1"/>
  <c r="B1538" i="1"/>
  <c r="C1538" i="1"/>
  <c r="D1538" i="1"/>
  <c r="E1538" i="1"/>
  <c r="F1538" i="1"/>
  <c r="G1538" i="1"/>
  <c r="B1539" i="1"/>
  <c r="C1539" i="1"/>
  <c r="D1539" i="1"/>
  <c r="E1539" i="1"/>
  <c r="F1539" i="1"/>
  <c r="G1539" i="1"/>
  <c r="B1540" i="1"/>
  <c r="C1540" i="1"/>
  <c r="D1540" i="1"/>
  <c r="E1540" i="1"/>
  <c r="F1540" i="1"/>
  <c r="G1540" i="1"/>
  <c r="C1537" i="1"/>
  <c r="D1537" i="1"/>
  <c r="E1537" i="1"/>
  <c r="F1537" i="1"/>
  <c r="G1537" i="1"/>
  <c r="B1537" i="1"/>
  <c r="B669" i="1" l="1"/>
  <c r="C669" i="1"/>
  <c r="D669" i="1"/>
  <c r="E669" i="1"/>
  <c r="F669" i="1"/>
  <c r="G669" i="1"/>
  <c r="B670" i="1"/>
  <c r="C670" i="1"/>
  <c r="D670" i="1"/>
  <c r="E670" i="1"/>
  <c r="F670" i="1"/>
  <c r="G670" i="1"/>
  <c r="B671" i="1"/>
  <c r="C671" i="1"/>
  <c r="D671" i="1"/>
  <c r="E671" i="1"/>
  <c r="F671" i="1"/>
  <c r="G671" i="1"/>
  <c r="C668" i="1"/>
  <c r="D668" i="1"/>
  <c r="E668" i="1"/>
  <c r="F668" i="1"/>
  <c r="G668" i="1"/>
  <c r="B276" i="1" l="1"/>
  <c r="C276" i="1"/>
  <c r="D276" i="1"/>
  <c r="E276" i="1"/>
  <c r="F276" i="1"/>
  <c r="G276" i="1"/>
  <c r="B274" i="1"/>
  <c r="C274" i="1"/>
  <c r="D274" i="1"/>
  <c r="E274" i="1"/>
  <c r="F274" i="1"/>
  <c r="G274" i="1"/>
  <c r="B275" i="1"/>
  <c r="C275" i="1"/>
  <c r="D275" i="1"/>
  <c r="E275" i="1"/>
  <c r="F275" i="1"/>
  <c r="G275" i="1"/>
  <c r="C273" i="1"/>
  <c r="D273" i="1"/>
  <c r="E273" i="1"/>
  <c r="F273" i="1"/>
  <c r="G273" i="1"/>
  <c r="B273" i="1"/>
  <c r="B667" i="1"/>
  <c r="C667" i="1"/>
  <c r="D667" i="1"/>
  <c r="E667" i="1"/>
  <c r="F667" i="1"/>
  <c r="G667" i="1"/>
  <c r="C666" i="1"/>
  <c r="D666" i="1"/>
  <c r="E666" i="1"/>
  <c r="F666" i="1"/>
  <c r="G666" i="1"/>
  <c r="B666" i="1"/>
  <c r="B668" i="1"/>
  <c r="B946" i="1" l="1"/>
  <c r="C946" i="1"/>
  <c r="D946" i="1"/>
  <c r="E946" i="1"/>
  <c r="F946" i="1"/>
  <c r="G946" i="1"/>
  <c r="B947" i="1"/>
  <c r="C947" i="1"/>
  <c r="D947" i="1"/>
  <c r="E947" i="1"/>
  <c r="F947" i="1"/>
  <c r="G947" i="1"/>
  <c r="B948" i="1"/>
  <c r="C948" i="1"/>
  <c r="D948" i="1"/>
  <c r="E948" i="1"/>
  <c r="F948" i="1"/>
  <c r="G948" i="1"/>
  <c r="C945" i="1"/>
  <c r="D945" i="1"/>
  <c r="E945" i="1"/>
  <c r="F945" i="1"/>
  <c r="G945" i="1"/>
  <c r="B945" i="1"/>
  <c r="B270" i="1" l="1"/>
  <c r="C270" i="1"/>
  <c r="D270" i="1"/>
  <c r="E270" i="1"/>
  <c r="F270" i="1"/>
  <c r="G270" i="1"/>
  <c r="C269" i="1"/>
  <c r="D269" i="1"/>
  <c r="E269" i="1"/>
  <c r="F269" i="1"/>
  <c r="G269" i="1"/>
  <c r="B269" i="1"/>
  <c r="C940" i="1" l="1"/>
  <c r="D940" i="1"/>
  <c r="E940" i="1"/>
  <c r="F940" i="1"/>
  <c r="G940" i="1"/>
  <c r="D931" i="1" l="1"/>
  <c r="B1002" i="1" l="1"/>
  <c r="C1002" i="1"/>
  <c r="D1002" i="1"/>
  <c r="E1002" i="1"/>
  <c r="F1002" i="1"/>
  <c r="G1002" i="1"/>
  <c r="B933" i="1"/>
  <c r="C933" i="1"/>
  <c r="D933" i="1"/>
  <c r="E933" i="1"/>
  <c r="F933" i="1"/>
  <c r="G933" i="1"/>
  <c r="C932" i="1"/>
  <c r="D932" i="1"/>
  <c r="E932" i="1"/>
  <c r="F932" i="1"/>
  <c r="G932" i="1"/>
  <c r="B932" i="1"/>
  <c r="B1009" i="1" l="1"/>
  <c r="C1009" i="1"/>
  <c r="D1009" i="1"/>
  <c r="E1009" i="1"/>
  <c r="F1009" i="1"/>
  <c r="G1009" i="1"/>
  <c r="C1008" i="1"/>
  <c r="D1008" i="1"/>
  <c r="E1008" i="1"/>
  <c r="F1008" i="1"/>
  <c r="G1008" i="1"/>
  <c r="B1008" i="1"/>
  <c r="B1588" i="1" l="1"/>
  <c r="C1588" i="1"/>
  <c r="D1588" i="1"/>
  <c r="E1588" i="1"/>
  <c r="F1588" i="1"/>
  <c r="G1588" i="1"/>
  <c r="C1587" i="1"/>
  <c r="D1587" i="1"/>
  <c r="E1587" i="1"/>
  <c r="F1587" i="1"/>
  <c r="G1587" i="1"/>
  <c r="B1587" i="1"/>
  <c r="B1590" i="1"/>
  <c r="C1590" i="1"/>
  <c r="D1590" i="1"/>
  <c r="E1590" i="1"/>
  <c r="F1590" i="1"/>
  <c r="G1590" i="1"/>
  <c r="G1589" i="1"/>
  <c r="F1589" i="1"/>
  <c r="E1589" i="1"/>
  <c r="D1589" i="1"/>
  <c r="C1589" i="1"/>
  <c r="B1589" i="1"/>
  <c r="B1584" i="1"/>
  <c r="C1584" i="1"/>
  <c r="D1584" i="1"/>
  <c r="E1584" i="1"/>
  <c r="F1584" i="1"/>
  <c r="G1584" i="1"/>
  <c r="C1583" i="1"/>
  <c r="D1583" i="1"/>
  <c r="E1583" i="1"/>
  <c r="F1583" i="1"/>
  <c r="G1583" i="1"/>
  <c r="B1583" i="1"/>
  <c r="B1582" i="1"/>
  <c r="C1582" i="1"/>
  <c r="D1582" i="1"/>
  <c r="E1582" i="1"/>
  <c r="F1582" i="1"/>
  <c r="G1582" i="1"/>
  <c r="C1581" i="1"/>
  <c r="D1581" i="1"/>
  <c r="E1581" i="1"/>
  <c r="F1581" i="1"/>
  <c r="G1581" i="1"/>
  <c r="B1581" i="1"/>
  <c r="B1578" i="1"/>
  <c r="C1578" i="1"/>
  <c r="D1578" i="1"/>
  <c r="E1578" i="1"/>
  <c r="F1578" i="1"/>
  <c r="G1578" i="1"/>
  <c r="C1577" i="1"/>
  <c r="D1577" i="1"/>
  <c r="E1577" i="1"/>
  <c r="F1577" i="1"/>
  <c r="G1577" i="1"/>
  <c r="B1577" i="1"/>
  <c r="B1564" i="1"/>
  <c r="C1564" i="1"/>
  <c r="D1564" i="1"/>
  <c r="E1564" i="1"/>
  <c r="F1564" i="1"/>
  <c r="G1564" i="1"/>
  <c r="C1563" i="1"/>
  <c r="D1563" i="1"/>
  <c r="E1563" i="1"/>
  <c r="F1563" i="1"/>
  <c r="G1563" i="1"/>
  <c r="B1563" i="1"/>
  <c r="B1560" i="1"/>
  <c r="C1560" i="1"/>
  <c r="D1560" i="1"/>
  <c r="E1560" i="1"/>
  <c r="F1560" i="1"/>
  <c r="G1560" i="1"/>
  <c r="C1559" i="1"/>
  <c r="D1559" i="1"/>
  <c r="E1559" i="1"/>
  <c r="F1559" i="1"/>
  <c r="G1559" i="1"/>
  <c r="B1559" i="1"/>
  <c r="F1600" i="1" l="1"/>
  <c r="F1599" i="1"/>
  <c r="F326" i="1"/>
  <c r="F325" i="1"/>
  <c r="F498" i="1"/>
  <c r="F497" i="1"/>
  <c r="F1054" i="1"/>
  <c r="F1053" i="1"/>
  <c r="G1247" i="1" l="1"/>
  <c r="F1247" i="1"/>
  <c r="E1247" i="1"/>
  <c r="D1247" i="1"/>
  <c r="C1247" i="1"/>
  <c r="B1247" i="1"/>
  <c r="G1246" i="1"/>
  <c r="F1246" i="1"/>
  <c r="E1246" i="1"/>
  <c r="D1246" i="1"/>
  <c r="C1246" i="1"/>
  <c r="B1246" i="1"/>
  <c r="F151" i="1"/>
  <c r="F150" i="1"/>
  <c r="C150" i="1"/>
  <c r="D150" i="1"/>
  <c r="E150" i="1"/>
  <c r="C151" i="1"/>
  <c r="D151" i="1"/>
  <c r="E151" i="1"/>
  <c r="B1556" i="1" l="1"/>
  <c r="C1556" i="1"/>
  <c r="D1556" i="1"/>
  <c r="E1556" i="1"/>
  <c r="F1556" i="1"/>
  <c r="G1556" i="1"/>
  <c r="C1555" i="1"/>
  <c r="D1555" i="1"/>
  <c r="E1555" i="1"/>
  <c r="F1555" i="1"/>
  <c r="G1555" i="1"/>
  <c r="B1555" i="1"/>
  <c r="B1551" i="1"/>
  <c r="B1621" i="1" l="1"/>
  <c r="B757" i="1" l="1"/>
  <c r="C757" i="1"/>
  <c r="D757" i="1"/>
  <c r="E757" i="1"/>
  <c r="F757" i="1"/>
  <c r="G757" i="1"/>
  <c r="C756" i="1"/>
  <c r="D756" i="1"/>
  <c r="E756" i="1"/>
  <c r="F756" i="1"/>
  <c r="G756" i="1"/>
  <c r="B756" i="1"/>
  <c r="B637" i="1"/>
  <c r="B677" i="1" s="1"/>
  <c r="B725" i="1" s="1"/>
  <c r="C637" i="1"/>
  <c r="C677" i="1" s="1"/>
  <c r="C725" i="1" s="1"/>
  <c r="D637" i="1"/>
  <c r="D677" i="1" s="1"/>
  <c r="D725" i="1" s="1"/>
  <c r="E637" i="1"/>
  <c r="E677" i="1" s="1"/>
  <c r="E725" i="1" s="1"/>
  <c r="F637" i="1"/>
  <c r="F677" i="1" s="1"/>
  <c r="F725" i="1" s="1"/>
  <c r="G637" i="1"/>
  <c r="G677" i="1" s="1"/>
  <c r="G725" i="1" s="1"/>
  <c r="C636" i="1"/>
  <c r="C676" i="1" s="1"/>
  <c r="C724" i="1" s="1"/>
  <c r="D636" i="1"/>
  <c r="D676" i="1" s="1"/>
  <c r="D724" i="1" s="1"/>
  <c r="E636" i="1"/>
  <c r="E676" i="1" s="1"/>
  <c r="E724" i="1" s="1"/>
  <c r="F636" i="1"/>
  <c r="F676" i="1" s="1"/>
  <c r="F724" i="1" s="1"/>
  <c r="G636" i="1"/>
  <c r="G676" i="1" s="1"/>
  <c r="G724" i="1" s="1"/>
  <c r="B636" i="1"/>
  <c r="B676" i="1" s="1"/>
  <c r="B724" i="1" s="1"/>
  <c r="B794" i="1" l="1"/>
  <c r="C794" i="1"/>
  <c r="D794" i="1"/>
  <c r="E794" i="1"/>
  <c r="F794" i="1"/>
  <c r="G794" i="1"/>
  <c r="B795" i="1"/>
  <c r="C795" i="1"/>
  <c r="D795" i="1"/>
  <c r="E795" i="1"/>
  <c r="F795" i="1"/>
  <c r="G795" i="1"/>
  <c r="B796" i="1"/>
  <c r="C796" i="1"/>
  <c r="D796" i="1"/>
  <c r="E796" i="1"/>
  <c r="F796" i="1"/>
  <c r="G796" i="1"/>
  <c r="C793" i="1"/>
  <c r="D793" i="1"/>
  <c r="E793" i="1"/>
  <c r="F793" i="1"/>
  <c r="G793" i="1"/>
  <c r="B793" i="1"/>
  <c r="B1541" i="1" l="1"/>
  <c r="B414" i="1"/>
  <c r="B1586" i="1" s="1"/>
  <c r="C414" i="1"/>
  <c r="C1586" i="1" s="1"/>
  <c r="D414" i="1"/>
  <c r="D1586" i="1" s="1"/>
  <c r="E414" i="1"/>
  <c r="E1586" i="1" s="1"/>
  <c r="F414" i="1"/>
  <c r="F1586" i="1" s="1"/>
  <c r="G414" i="1"/>
  <c r="G1586" i="1" s="1"/>
  <c r="C413" i="1"/>
  <c r="C1585" i="1" s="1"/>
  <c r="D413" i="1"/>
  <c r="D1585" i="1" s="1"/>
  <c r="E413" i="1"/>
  <c r="E1585" i="1" s="1"/>
  <c r="F413" i="1"/>
  <c r="F1585" i="1" s="1"/>
  <c r="G413" i="1"/>
  <c r="G1585" i="1" s="1"/>
  <c r="B413" i="1"/>
  <c r="B1585" i="1" s="1"/>
  <c r="B1580" i="1"/>
  <c r="C1580" i="1"/>
  <c r="D1580" i="1"/>
  <c r="E1580" i="1"/>
  <c r="F1580" i="1"/>
  <c r="G1580" i="1"/>
  <c r="C1579" i="1"/>
  <c r="D1579" i="1"/>
  <c r="E1579" i="1"/>
  <c r="F1579" i="1"/>
  <c r="G1579" i="1"/>
  <c r="B1576" i="1"/>
  <c r="C1576" i="1"/>
  <c r="D1576" i="1"/>
  <c r="E1576" i="1"/>
  <c r="F1576" i="1"/>
  <c r="G1576" i="1"/>
  <c r="C1575" i="1"/>
  <c r="D1575" i="1"/>
  <c r="E1575" i="1"/>
  <c r="F1575" i="1"/>
  <c r="G1575" i="1"/>
  <c r="B1574" i="1"/>
  <c r="C1574" i="1"/>
  <c r="D1574" i="1"/>
  <c r="E1574" i="1"/>
  <c r="F1574" i="1"/>
  <c r="G1574" i="1"/>
  <c r="C1573" i="1"/>
  <c r="D1573" i="1"/>
  <c r="E1573" i="1"/>
  <c r="F1573" i="1"/>
  <c r="G1573" i="1"/>
  <c r="B1572" i="1"/>
  <c r="C1572" i="1"/>
  <c r="D1572" i="1"/>
  <c r="E1572" i="1"/>
  <c r="F1572" i="1"/>
  <c r="G1572" i="1"/>
  <c r="C1571" i="1"/>
  <c r="D1571" i="1"/>
  <c r="E1571" i="1"/>
  <c r="F1571" i="1"/>
  <c r="G1571" i="1"/>
  <c r="B1579" i="1"/>
  <c r="B1575" i="1"/>
  <c r="B1573" i="1"/>
  <c r="B1571" i="1"/>
  <c r="B1567" i="1"/>
  <c r="B1568" i="1"/>
  <c r="C1568" i="1"/>
  <c r="D1568" i="1"/>
  <c r="E1568" i="1"/>
  <c r="F1568" i="1"/>
  <c r="G1568" i="1"/>
  <c r="C1567" i="1"/>
  <c r="D1567" i="1"/>
  <c r="E1567" i="1"/>
  <c r="F1567" i="1"/>
  <c r="G1567" i="1"/>
  <c r="B1566" i="1"/>
  <c r="C1566" i="1"/>
  <c r="D1566" i="1"/>
  <c r="E1566" i="1"/>
  <c r="F1566" i="1"/>
  <c r="G1566" i="1"/>
  <c r="C1565" i="1"/>
  <c r="D1565" i="1"/>
  <c r="E1565" i="1"/>
  <c r="F1565" i="1"/>
  <c r="G1565" i="1"/>
  <c r="B1562" i="1"/>
  <c r="C1562" i="1"/>
  <c r="D1562" i="1"/>
  <c r="E1562" i="1"/>
  <c r="F1562" i="1"/>
  <c r="G1562" i="1"/>
  <c r="C1561" i="1"/>
  <c r="D1561" i="1"/>
  <c r="E1561" i="1"/>
  <c r="F1561" i="1"/>
  <c r="G1561" i="1"/>
  <c r="B1558" i="1"/>
  <c r="C1558" i="1"/>
  <c r="D1558" i="1"/>
  <c r="E1558" i="1"/>
  <c r="F1558" i="1"/>
  <c r="G1558" i="1"/>
  <c r="C1557" i="1"/>
  <c r="D1557" i="1"/>
  <c r="E1557" i="1"/>
  <c r="F1557" i="1"/>
  <c r="G1557" i="1"/>
  <c r="B1565" i="1"/>
  <c r="B1561" i="1"/>
  <c r="B1557" i="1"/>
  <c r="B1552" i="1"/>
  <c r="C1552" i="1"/>
  <c r="D1552" i="1"/>
  <c r="E1552" i="1"/>
  <c r="F1552" i="1"/>
  <c r="G1552" i="1"/>
  <c r="B1553" i="1"/>
  <c r="C1553" i="1"/>
  <c r="D1553" i="1"/>
  <c r="E1553" i="1"/>
  <c r="F1553" i="1"/>
  <c r="G1553" i="1"/>
  <c r="B1554" i="1"/>
  <c r="C1554" i="1"/>
  <c r="D1554" i="1"/>
  <c r="E1554" i="1"/>
  <c r="F1554" i="1"/>
  <c r="G1554" i="1"/>
  <c r="C1551" i="1"/>
  <c r="D1551" i="1"/>
  <c r="E1551" i="1"/>
  <c r="F1551" i="1"/>
  <c r="G1551" i="1"/>
  <c r="B1547" i="1"/>
  <c r="B1548" i="1"/>
  <c r="C1548" i="1"/>
  <c r="D1548" i="1"/>
  <c r="E1548" i="1"/>
  <c r="F1548" i="1"/>
  <c r="G1548" i="1"/>
  <c r="B1549" i="1"/>
  <c r="C1549" i="1"/>
  <c r="D1549" i="1"/>
  <c r="E1549" i="1"/>
  <c r="F1549" i="1"/>
  <c r="G1549" i="1"/>
  <c r="B1550" i="1"/>
  <c r="C1550" i="1"/>
  <c r="D1550" i="1"/>
  <c r="E1550" i="1"/>
  <c r="F1550" i="1"/>
  <c r="G1550" i="1"/>
  <c r="C1547" i="1"/>
  <c r="D1547" i="1"/>
  <c r="E1547" i="1"/>
  <c r="F1547" i="1"/>
  <c r="G1547" i="1"/>
  <c r="B1544" i="1"/>
  <c r="C1544" i="1"/>
  <c r="D1544" i="1"/>
  <c r="E1544" i="1"/>
  <c r="F1544" i="1"/>
  <c r="G1544" i="1"/>
  <c r="B1545" i="1"/>
  <c r="C1545" i="1"/>
  <c r="D1545" i="1"/>
  <c r="E1545" i="1"/>
  <c r="F1545" i="1"/>
  <c r="G1545" i="1"/>
  <c r="B1546" i="1"/>
  <c r="C1546" i="1"/>
  <c r="D1546" i="1"/>
  <c r="E1546" i="1"/>
  <c r="F1546" i="1"/>
  <c r="G1546" i="1"/>
  <c r="C1543" i="1"/>
  <c r="D1543" i="1"/>
  <c r="E1543" i="1"/>
  <c r="F1543" i="1"/>
  <c r="G1543" i="1"/>
  <c r="B1543" i="1"/>
  <c r="C1541" i="1"/>
  <c r="D1541" i="1"/>
  <c r="E1541" i="1"/>
  <c r="F1541" i="1"/>
  <c r="G1541" i="1"/>
  <c r="B1542" i="1"/>
  <c r="C1542" i="1"/>
  <c r="D1542" i="1"/>
  <c r="E1542" i="1"/>
  <c r="F1542" i="1"/>
  <c r="G1542" i="1"/>
  <c r="B1536" i="1"/>
  <c r="C1536" i="1"/>
  <c r="D1536" i="1"/>
  <c r="E1536" i="1"/>
  <c r="F1536" i="1"/>
  <c r="G1536" i="1"/>
  <c r="C1535" i="1"/>
  <c r="D1535" i="1"/>
  <c r="E1535" i="1"/>
  <c r="F1535" i="1"/>
  <c r="G1535" i="1"/>
  <c r="B1535" i="1"/>
  <c r="C954" i="1"/>
  <c r="D954" i="1"/>
  <c r="E954" i="1"/>
  <c r="F954" i="1"/>
  <c r="G954" i="1"/>
  <c r="C955" i="1"/>
  <c r="D955" i="1"/>
  <c r="E955" i="1"/>
  <c r="F955" i="1"/>
  <c r="G955" i="1"/>
  <c r="B955" i="1"/>
  <c r="B954" i="1"/>
  <c r="B719" i="1"/>
  <c r="C719" i="1"/>
  <c r="D719" i="1"/>
  <c r="E719" i="1"/>
  <c r="F719" i="1"/>
  <c r="G719" i="1"/>
  <c r="B717" i="1"/>
  <c r="C717" i="1"/>
  <c r="D717" i="1"/>
  <c r="E717" i="1"/>
  <c r="F717" i="1"/>
  <c r="G717" i="1"/>
  <c r="B715" i="1"/>
  <c r="C715" i="1"/>
  <c r="D715" i="1"/>
  <c r="E715" i="1"/>
  <c r="F715" i="1"/>
  <c r="G715" i="1"/>
  <c r="B713" i="1"/>
  <c r="C713" i="1"/>
  <c r="D713" i="1"/>
  <c r="E713" i="1"/>
  <c r="F713" i="1"/>
  <c r="G713" i="1"/>
  <c r="C718" i="1"/>
  <c r="D718" i="1"/>
  <c r="E718" i="1"/>
  <c r="F718" i="1"/>
  <c r="G718" i="1"/>
  <c r="C716" i="1"/>
  <c r="D716" i="1"/>
  <c r="E716" i="1"/>
  <c r="F716" i="1"/>
  <c r="G716" i="1"/>
  <c r="C714" i="1"/>
  <c r="D714" i="1"/>
  <c r="E714" i="1"/>
  <c r="F714" i="1"/>
  <c r="G714" i="1"/>
  <c r="C712" i="1"/>
  <c r="D712" i="1"/>
  <c r="E712" i="1"/>
  <c r="F712" i="1"/>
  <c r="G712" i="1"/>
  <c r="B718" i="1"/>
  <c r="B716" i="1"/>
  <c r="B714" i="1"/>
  <c r="B712" i="1"/>
  <c r="B418" i="1" l="1"/>
  <c r="C418" i="1"/>
  <c r="D418" i="1"/>
  <c r="E418" i="1"/>
  <c r="F418" i="1"/>
  <c r="G418" i="1"/>
  <c r="C417" i="1"/>
  <c r="D417" i="1"/>
  <c r="E417" i="1"/>
  <c r="F417" i="1"/>
  <c r="F1182" i="1" s="1"/>
  <c r="G417" i="1"/>
  <c r="B417" i="1"/>
  <c r="B1001" i="1"/>
  <c r="G1616" i="1"/>
  <c r="F1616" i="1"/>
  <c r="E1616" i="1"/>
  <c r="D1616" i="1"/>
  <c r="C1616" i="1"/>
  <c r="B1616" i="1"/>
  <c r="G1615" i="1"/>
  <c r="F1615" i="1"/>
  <c r="E1615" i="1"/>
  <c r="D1615" i="1"/>
  <c r="C1615" i="1"/>
  <c r="B1615" i="1"/>
  <c r="G1614" i="1"/>
  <c r="F1614" i="1"/>
  <c r="E1614" i="1"/>
  <c r="D1614" i="1"/>
  <c r="C1614" i="1"/>
  <c r="B1614" i="1"/>
  <c r="G1613" i="1"/>
  <c r="F1613" i="1"/>
  <c r="E1613" i="1"/>
  <c r="D1613" i="1"/>
  <c r="C1613" i="1"/>
  <c r="B1613" i="1"/>
  <c r="G1612" i="1"/>
  <c r="F1612" i="1"/>
  <c r="E1612" i="1"/>
  <c r="D1612" i="1"/>
  <c r="C1612" i="1"/>
  <c r="B1612" i="1"/>
  <c r="G1611" i="1"/>
  <c r="F1611" i="1"/>
  <c r="E1611" i="1"/>
  <c r="D1611" i="1"/>
  <c r="C1611" i="1"/>
  <c r="B1611" i="1"/>
  <c r="G1609" i="1"/>
  <c r="F1609" i="1"/>
  <c r="E1609" i="1"/>
  <c r="D1609" i="1"/>
  <c r="C1609" i="1"/>
  <c r="B1609" i="1"/>
  <c r="G1608" i="1"/>
  <c r="F1608" i="1"/>
  <c r="E1608" i="1"/>
  <c r="D1608" i="1"/>
  <c r="C1608" i="1"/>
  <c r="B1608" i="1"/>
  <c r="G1607" i="1"/>
  <c r="F1607" i="1"/>
  <c r="E1607" i="1"/>
  <c r="D1607" i="1"/>
  <c r="C1607" i="1"/>
  <c r="B1607" i="1"/>
  <c r="G1606" i="1"/>
  <c r="F1606" i="1"/>
  <c r="E1606" i="1"/>
  <c r="D1606" i="1"/>
  <c r="C1606" i="1"/>
  <c r="B1606" i="1"/>
  <c r="G1605" i="1"/>
  <c r="F1605" i="1"/>
  <c r="E1605" i="1"/>
  <c r="D1605" i="1"/>
  <c r="C1605" i="1"/>
  <c r="B1605" i="1"/>
  <c r="G1604" i="1"/>
  <c r="F1604" i="1"/>
  <c r="E1604" i="1"/>
  <c r="D1604" i="1"/>
  <c r="C1604" i="1"/>
  <c r="B1604" i="1"/>
  <c r="G1602" i="1"/>
  <c r="F1602" i="1"/>
  <c r="E1602" i="1"/>
  <c r="D1602" i="1"/>
  <c r="C1602" i="1"/>
  <c r="B1602" i="1"/>
  <c r="G1601" i="1"/>
  <c r="F1601" i="1"/>
  <c r="E1601" i="1"/>
  <c r="D1601" i="1"/>
  <c r="C1601" i="1"/>
  <c r="B1601" i="1"/>
  <c r="G1600" i="1"/>
  <c r="E1600" i="1"/>
  <c r="D1600" i="1"/>
  <c r="C1600" i="1"/>
  <c r="B1600" i="1"/>
  <c r="G1599" i="1"/>
  <c r="E1599" i="1"/>
  <c r="D1599" i="1"/>
  <c r="C1599" i="1"/>
  <c r="B1599" i="1"/>
  <c r="G1598" i="1"/>
  <c r="F1598" i="1"/>
  <c r="E1598" i="1"/>
  <c r="D1598" i="1"/>
  <c r="C1598" i="1"/>
  <c r="G1597" i="1"/>
  <c r="F1597" i="1"/>
  <c r="E1597" i="1"/>
  <c r="D1597" i="1"/>
  <c r="C1597" i="1"/>
  <c r="B1597" i="1"/>
  <c r="G1529" i="1"/>
  <c r="F1529" i="1"/>
  <c r="E1529" i="1"/>
  <c r="D1529" i="1"/>
  <c r="C1529" i="1"/>
  <c r="B1529" i="1"/>
  <c r="G1528" i="1"/>
  <c r="F1528" i="1"/>
  <c r="E1528" i="1"/>
  <c r="D1528" i="1"/>
  <c r="C1528" i="1"/>
  <c r="B1528" i="1"/>
  <c r="A1528" i="1"/>
  <c r="G1527" i="1"/>
  <c r="F1527" i="1"/>
  <c r="E1527" i="1"/>
  <c r="D1527" i="1"/>
  <c r="C1527" i="1"/>
  <c r="B1527" i="1"/>
  <c r="G1526" i="1"/>
  <c r="F1526" i="1"/>
  <c r="E1526" i="1"/>
  <c r="D1526" i="1"/>
  <c r="C1526" i="1"/>
  <c r="B1526" i="1"/>
  <c r="A1526" i="1"/>
  <c r="G1525" i="1"/>
  <c r="F1525" i="1"/>
  <c r="E1525" i="1"/>
  <c r="D1525" i="1"/>
  <c r="C1525" i="1"/>
  <c r="B1525" i="1"/>
  <c r="G1524" i="1"/>
  <c r="F1524" i="1"/>
  <c r="E1524" i="1"/>
  <c r="D1524" i="1"/>
  <c r="C1524" i="1"/>
  <c r="B1524" i="1"/>
  <c r="A1524" i="1"/>
  <c r="G1523" i="1"/>
  <c r="F1523" i="1"/>
  <c r="E1523" i="1"/>
  <c r="D1523" i="1"/>
  <c r="C1523" i="1"/>
  <c r="B1523" i="1"/>
  <c r="G1522" i="1"/>
  <c r="F1522" i="1"/>
  <c r="E1522" i="1"/>
  <c r="D1522" i="1"/>
  <c r="C1522" i="1"/>
  <c r="B1522" i="1"/>
  <c r="A1522" i="1"/>
  <c r="G1521" i="1"/>
  <c r="F1521" i="1"/>
  <c r="E1521" i="1"/>
  <c r="D1521" i="1"/>
  <c r="C1521" i="1"/>
  <c r="B1521" i="1"/>
  <c r="G1520" i="1"/>
  <c r="F1520" i="1"/>
  <c r="E1520" i="1"/>
  <c r="D1520" i="1"/>
  <c r="C1520" i="1"/>
  <c r="B1520" i="1"/>
  <c r="A1520" i="1"/>
  <c r="G1519" i="1"/>
  <c r="F1519" i="1"/>
  <c r="E1519" i="1"/>
  <c r="D1519" i="1"/>
  <c r="C1519" i="1"/>
  <c r="B1519" i="1"/>
  <c r="G1518" i="1"/>
  <c r="F1518" i="1"/>
  <c r="E1518" i="1"/>
  <c r="D1518" i="1"/>
  <c r="C1518" i="1"/>
  <c r="B1518" i="1"/>
  <c r="A1518" i="1"/>
  <c r="G1408" i="1"/>
  <c r="F1408" i="1"/>
  <c r="E1408" i="1"/>
  <c r="D1408" i="1"/>
  <c r="C1408" i="1"/>
  <c r="B1408" i="1"/>
  <c r="G1407" i="1"/>
  <c r="F1407" i="1"/>
  <c r="E1407" i="1"/>
  <c r="D1407" i="1"/>
  <c r="C1407" i="1"/>
  <c r="B1407" i="1"/>
  <c r="A1407" i="1"/>
  <c r="G1406" i="1"/>
  <c r="F1406" i="1"/>
  <c r="E1406" i="1"/>
  <c r="D1406" i="1"/>
  <c r="C1406" i="1"/>
  <c r="B1406" i="1"/>
  <c r="G1405" i="1"/>
  <c r="F1405" i="1"/>
  <c r="E1405" i="1"/>
  <c r="D1405" i="1"/>
  <c r="C1405" i="1"/>
  <c r="B1405" i="1"/>
  <c r="A1405" i="1"/>
  <c r="G1404" i="1"/>
  <c r="F1404" i="1"/>
  <c r="E1404" i="1"/>
  <c r="D1404" i="1"/>
  <c r="C1404" i="1"/>
  <c r="B1404" i="1"/>
  <c r="G1403" i="1"/>
  <c r="F1403" i="1"/>
  <c r="E1403" i="1"/>
  <c r="D1403" i="1"/>
  <c r="C1403" i="1"/>
  <c r="B1403" i="1"/>
  <c r="A1403" i="1"/>
  <c r="G1402" i="1"/>
  <c r="F1402" i="1"/>
  <c r="E1402" i="1"/>
  <c r="D1402" i="1"/>
  <c r="C1402" i="1"/>
  <c r="B1402" i="1"/>
  <c r="G1401" i="1"/>
  <c r="F1401" i="1"/>
  <c r="E1401" i="1"/>
  <c r="D1401" i="1"/>
  <c r="C1401" i="1"/>
  <c r="B1401" i="1"/>
  <c r="A1401" i="1"/>
  <c r="G1400" i="1"/>
  <c r="F1400" i="1"/>
  <c r="E1400" i="1"/>
  <c r="D1400" i="1"/>
  <c r="C1400" i="1"/>
  <c r="B1400" i="1"/>
  <c r="G1399" i="1"/>
  <c r="F1399" i="1"/>
  <c r="E1399" i="1"/>
  <c r="D1399" i="1"/>
  <c r="C1399" i="1"/>
  <c r="B1399" i="1"/>
  <c r="A1399" i="1"/>
  <c r="G1398" i="1"/>
  <c r="F1398" i="1"/>
  <c r="E1398" i="1"/>
  <c r="D1398" i="1"/>
  <c r="C1398" i="1"/>
  <c r="B1398" i="1"/>
  <c r="G1397" i="1"/>
  <c r="F1397" i="1"/>
  <c r="E1397" i="1"/>
  <c r="D1397" i="1"/>
  <c r="C1397" i="1"/>
  <c r="B1397" i="1"/>
  <c r="A1397" i="1"/>
  <c r="G1333" i="1"/>
  <c r="F1333" i="1"/>
  <c r="E1333" i="1"/>
  <c r="D1333" i="1"/>
  <c r="C1333" i="1"/>
  <c r="B1333" i="1"/>
  <c r="G1332" i="1"/>
  <c r="F1332" i="1"/>
  <c r="E1332" i="1"/>
  <c r="D1332" i="1"/>
  <c r="C1332" i="1"/>
  <c r="B1332" i="1"/>
  <c r="G1331" i="1"/>
  <c r="F1331" i="1"/>
  <c r="E1331" i="1"/>
  <c r="D1331" i="1"/>
  <c r="C1331" i="1"/>
  <c r="B1331" i="1"/>
  <c r="G1330" i="1"/>
  <c r="F1330" i="1"/>
  <c r="E1330" i="1"/>
  <c r="D1330" i="1"/>
  <c r="C1330" i="1"/>
  <c r="B1330" i="1"/>
  <c r="G1329" i="1"/>
  <c r="F1329" i="1"/>
  <c r="E1329" i="1"/>
  <c r="D1329" i="1"/>
  <c r="C1329" i="1"/>
  <c r="G1328" i="1"/>
  <c r="F1328" i="1"/>
  <c r="E1328" i="1"/>
  <c r="D1328" i="1"/>
  <c r="C1328" i="1"/>
  <c r="B1328" i="1"/>
  <c r="G1291" i="1" l="1"/>
  <c r="F1291" i="1"/>
  <c r="E1291" i="1"/>
  <c r="D1291" i="1"/>
  <c r="C1291" i="1"/>
  <c r="B1291" i="1"/>
  <c r="G1290" i="1"/>
  <c r="F1290" i="1"/>
  <c r="E1290" i="1"/>
  <c r="D1290" i="1"/>
  <c r="C1290" i="1"/>
  <c r="B1290" i="1"/>
  <c r="G1289" i="1"/>
  <c r="F1289" i="1"/>
  <c r="E1289" i="1"/>
  <c r="D1289" i="1"/>
  <c r="C1289" i="1"/>
  <c r="B1289" i="1"/>
  <c r="G1288" i="1"/>
  <c r="F1288" i="1"/>
  <c r="E1288" i="1"/>
  <c r="D1288" i="1"/>
  <c r="C1288" i="1"/>
  <c r="B1288" i="1"/>
  <c r="G1287" i="1"/>
  <c r="F1287" i="1"/>
  <c r="E1287" i="1"/>
  <c r="D1287" i="1"/>
  <c r="C1287" i="1"/>
  <c r="B1287" i="1"/>
  <c r="G1286" i="1"/>
  <c r="F1286" i="1"/>
  <c r="E1286" i="1"/>
  <c r="D1286" i="1"/>
  <c r="C1286" i="1"/>
  <c r="B1286" i="1"/>
  <c r="G1249" i="1"/>
  <c r="F1249" i="1"/>
  <c r="E1249" i="1"/>
  <c r="D1249" i="1"/>
  <c r="C1249" i="1"/>
  <c r="B1249" i="1"/>
  <c r="G1248" i="1"/>
  <c r="F1248" i="1"/>
  <c r="E1248" i="1"/>
  <c r="D1248" i="1"/>
  <c r="C1248" i="1"/>
  <c r="B1248" i="1"/>
  <c r="G1245" i="1"/>
  <c r="F1245" i="1"/>
  <c r="E1245" i="1"/>
  <c r="D1245" i="1"/>
  <c r="G1244" i="1"/>
  <c r="F1244" i="1"/>
  <c r="E1244" i="1"/>
  <c r="D1244" i="1"/>
  <c r="C1244" i="1"/>
  <c r="B1244" i="1"/>
  <c r="G1218" i="1"/>
  <c r="F1218" i="1"/>
  <c r="E1218" i="1"/>
  <c r="D1218" i="1"/>
  <c r="C1218" i="1"/>
  <c r="B1218" i="1"/>
  <c r="G1217" i="1"/>
  <c r="F1217" i="1"/>
  <c r="E1217" i="1"/>
  <c r="D1217" i="1"/>
  <c r="C1217" i="1"/>
  <c r="B1217" i="1"/>
  <c r="A1217" i="1"/>
  <c r="G1216" i="1"/>
  <c r="F1216" i="1"/>
  <c r="E1216" i="1"/>
  <c r="D1216" i="1"/>
  <c r="C1216" i="1"/>
  <c r="B1216" i="1"/>
  <c r="G1215" i="1"/>
  <c r="F1215" i="1"/>
  <c r="E1215" i="1"/>
  <c r="D1215" i="1"/>
  <c r="C1215" i="1"/>
  <c r="B1215" i="1"/>
  <c r="A1215" i="1"/>
  <c r="G1214" i="1"/>
  <c r="F1214" i="1"/>
  <c r="E1214" i="1"/>
  <c r="D1214" i="1"/>
  <c r="C1214" i="1"/>
  <c r="B1214" i="1"/>
  <c r="G1213" i="1"/>
  <c r="F1213" i="1"/>
  <c r="E1213" i="1"/>
  <c r="D1213" i="1"/>
  <c r="C1213" i="1"/>
  <c r="B1213" i="1"/>
  <c r="A1213" i="1"/>
  <c r="G1212" i="1"/>
  <c r="F1212" i="1"/>
  <c r="E1212" i="1"/>
  <c r="D1212" i="1"/>
  <c r="C1212" i="1"/>
  <c r="B1212" i="1"/>
  <c r="G1211" i="1"/>
  <c r="F1211" i="1"/>
  <c r="E1211" i="1"/>
  <c r="D1211" i="1"/>
  <c r="C1211" i="1"/>
  <c r="B1211" i="1"/>
  <c r="A1211" i="1"/>
  <c r="G1210" i="1"/>
  <c r="F1210" i="1"/>
  <c r="E1210" i="1"/>
  <c r="D1210" i="1"/>
  <c r="C1210" i="1"/>
  <c r="B1210" i="1"/>
  <c r="G1209" i="1"/>
  <c r="F1209" i="1"/>
  <c r="E1209" i="1"/>
  <c r="D1209" i="1"/>
  <c r="C1209" i="1"/>
  <c r="B1209" i="1"/>
  <c r="A1209" i="1"/>
  <c r="G1208" i="1"/>
  <c r="F1208" i="1"/>
  <c r="E1208" i="1"/>
  <c r="D1208" i="1"/>
  <c r="C1208" i="1"/>
  <c r="B1208" i="1"/>
  <c r="G1207" i="1"/>
  <c r="F1207" i="1"/>
  <c r="E1207" i="1"/>
  <c r="D1207" i="1"/>
  <c r="C1207" i="1"/>
  <c r="B1207" i="1"/>
  <c r="A1207" i="1"/>
  <c r="B1196" i="1"/>
  <c r="C1196" i="1"/>
  <c r="D1196" i="1"/>
  <c r="E1196" i="1"/>
  <c r="F1196" i="1"/>
  <c r="G1196" i="1"/>
  <c r="B1197" i="1"/>
  <c r="C1197" i="1"/>
  <c r="D1197" i="1"/>
  <c r="E1197" i="1"/>
  <c r="F1197" i="1"/>
  <c r="G1197" i="1"/>
  <c r="B1198" i="1"/>
  <c r="C1198" i="1"/>
  <c r="D1198" i="1"/>
  <c r="E1198" i="1"/>
  <c r="F1198" i="1"/>
  <c r="G1198" i="1"/>
  <c r="C1195" i="1"/>
  <c r="D1195" i="1"/>
  <c r="E1195" i="1"/>
  <c r="F1195" i="1"/>
  <c r="G1195" i="1"/>
  <c r="B1195" i="1"/>
  <c r="B1194" i="1"/>
  <c r="C1194" i="1"/>
  <c r="D1194" i="1"/>
  <c r="E1194" i="1"/>
  <c r="F1194" i="1"/>
  <c r="G1194" i="1"/>
  <c r="C1193" i="1"/>
  <c r="D1193" i="1"/>
  <c r="E1193" i="1"/>
  <c r="F1193" i="1"/>
  <c r="G1193" i="1"/>
  <c r="B1193" i="1"/>
  <c r="B1192" i="1"/>
  <c r="C1192" i="1"/>
  <c r="D1192" i="1"/>
  <c r="E1192" i="1"/>
  <c r="F1192" i="1"/>
  <c r="G1192" i="1"/>
  <c r="C1191" i="1"/>
  <c r="D1191" i="1"/>
  <c r="E1191" i="1"/>
  <c r="F1191" i="1"/>
  <c r="G1191" i="1"/>
  <c r="B1191" i="1"/>
  <c r="B1190" i="1"/>
  <c r="C1190" i="1"/>
  <c r="D1190" i="1"/>
  <c r="E1190" i="1"/>
  <c r="F1190" i="1"/>
  <c r="G1190" i="1"/>
  <c r="C1189" i="1"/>
  <c r="D1189" i="1"/>
  <c r="E1189" i="1"/>
  <c r="F1189" i="1"/>
  <c r="G1189" i="1"/>
  <c r="B1189" i="1"/>
  <c r="B1185" i="1"/>
  <c r="C1185" i="1"/>
  <c r="D1185" i="1"/>
  <c r="E1185" i="1"/>
  <c r="F1185" i="1"/>
  <c r="G1185" i="1"/>
  <c r="C1184" i="1"/>
  <c r="D1184" i="1"/>
  <c r="E1184" i="1"/>
  <c r="F1184" i="1"/>
  <c r="G1184" i="1"/>
  <c r="B1183" i="1"/>
  <c r="C1183" i="1"/>
  <c r="D1183" i="1"/>
  <c r="E1183" i="1"/>
  <c r="F1183" i="1"/>
  <c r="G1183" i="1"/>
  <c r="C1182" i="1"/>
  <c r="D1182" i="1"/>
  <c r="E1182" i="1"/>
  <c r="G1182" i="1"/>
  <c r="B1182" i="1"/>
  <c r="B1181" i="1"/>
  <c r="C1181" i="1"/>
  <c r="D1181" i="1"/>
  <c r="E1181" i="1"/>
  <c r="F1181" i="1"/>
  <c r="G1181" i="1"/>
  <c r="C1180" i="1"/>
  <c r="D1180" i="1"/>
  <c r="E1180" i="1"/>
  <c r="F1180" i="1"/>
  <c r="G1180" i="1"/>
  <c r="B1180" i="1"/>
  <c r="B1179" i="1"/>
  <c r="C1179" i="1"/>
  <c r="D1179" i="1"/>
  <c r="E1179" i="1"/>
  <c r="F1179" i="1"/>
  <c r="G1179" i="1"/>
  <c r="C1178" i="1"/>
  <c r="D1178" i="1"/>
  <c r="E1178" i="1"/>
  <c r="F1178" i="1"/>
  <c r="G1178" i="1"/>
  <c r="B1178" i="1"/>
  <c r="B1177" i="1"/>
  <c r="C1177" i="1"/>
  <c r="D1177" i="1"/>
  <c r="E1177" i="1"/>
  <c r="F1177" i="1"/>
  <c r="G1177" i="1"/>
  <c r="C1176" i="1"/>
  <c r="D1176" i="1"/>
  <c r="E1176" i="1"/>
  <c r="F1176" i="1"/>
  <c r="G1176" i="1"/>
  <c r="B1176" i="1"/>
  <c r="B1173" i="1"/>
  <c r="C1173" i="1"/>
  <c r="D1173" i="1"/>
  <c r="E1173" i="1"/>
  <c r="F1173" i="1"/>
  <c r="G1173" i="1"/>
  <c r="B1174" i="1"/>
  <c r="C1174" i="1"/>
  <c r="D1174" i="1"/>
  <c r="E1174" i="1"/>
  <c r="F1174" i="1"/>
  <c r="G1174" i="1"/>
  <c r="B1175" i="1"/>
  <c r="C1175" i="1"/>
  <c r="D1175" i="1"/>
  <c r="E1175" i="1"/>
  <c r="F1175" i="1"/>
  <c r="G1175" i="1"/>
  <c r="C1172" i="1"/>
  <c r="D1172" i="1"/>
  <c r="E1172" i="1"/>
  <c r="F1172" i="1"/>
  <c r="G1172" i="1"/>
  <c r="B1172" i="1"/>
  <c r="B1169" i="1"/>
  <c r="C1169" i="1"/>
  <c r="D1169" i="1"/>
  <c r="E1169" i="1"/>
  <c r="F1169" i="1"/>
  <c r="G1169" i="1"/>
  <c r="C1168" i="1"/>
  <c r="D1168" i="1"/>
  <c r="E1168" i="1"/>
  <c r="F1168" i="1"/>
  <c r="G1168" i="1"/>
  <c r="B1168" i="1"/>
  <c r="B1167" i="1"/>
  <c r="C1167" i="1"/>
  <c r="D1167" i="1"/>
  <c r="E1167" i="1"/>
  <c r="F1167" i="1"/>
  <c r="G1167" i="1"/>
  <c r="C1166" i="1"/>
  <c r="D1166" i="1"/>
  <c r="E1166" i="1"/>
  <c r="F1166" i="1"/>
  <c r="G1166" i="1"/>
  <c r="B1166" i="1"/>
  <c r="B1165" i="1"/>
  <c r="C1165" i="1"/>
  <c r="D1165" i="1"/>
  <c r="E1165" i="1"/>
  <c r="F1165" i="1"/>
  <c r="G1165" i="1"/>
  <c r="C1164" i="1"/>
  <c r="D1164" i="1"/>
  <c r="E1164" i="1"/>
  <c r="F1164" i="1"/>
  <c r="G1164" i="1"/>
  <c r="B1164" i="1"/>
  <c r="B1163" i="1"/>
  <c r="C1163" i="1"/>
  <c r="D1163" i="1"/>
  <c r="E1163" i="1"/>
  <c r="F1163" i="1"/>
  <c r="G1163" i="1"/>
  <c r="C1162" i="1"/>
  <c r="D1162" i="1"/>
  <c r="E1162" i="1"/>
  <c r="F1162" i="1"/>
  <c r="G1162" i="1"/>
  <c r="B1162" i="1"/>
  <c r="B1135" i="1"/>
  <c r="C1135" i="1"/>
  <c r="D1135" i="1"/>
  <c r="E1135" i="1"/>
  <c r="F1135" i="1"/>
  <c r="G1135" i="1"/>
  <c r="C1134" i="1"/>
  <c r="D1134" i="1"/>
  <c r="E1134" i="1"/>
  <c r="F1134" i="1"/>
  <c r="G1134" i="1"/>
  <c r="B1134" i="1"/>
  <c r="B760" i="1"/>
  <c r="C760" i="1"/>
  <c r="D760" i="1"/>
  <c r="E760" i="1"/>
  <c r="F760" i="1"/>
  <c r="G760" i="1"/>
  <c r="C759" i="1"/>
  <c r="D759" i="1"/>
  <c r="E759" i="1"/>
  <c r="F759" i="1"/>
  <c r="G759" i="1"/>
  <c r="B759" i="1"/>
  <c r="B1100" i="1"/>
  <c r="C1100" i="1"/>
  <c r="D1100" i="1"/>
  <c r="E1100" i="1"/>
  <c r="F1100" i="1"/>
  <c r="G1100" i="1"/>
  <c r="B1101" i="1"/>
  <c r="C1101" i="1"/>
  <c r="D1101" i="1"/>
  <c r="E1101" i="1"/>
  <c r="F1101" i="1"/>
  <c r="G1101" i="1"/>
  <c r="B1102" i="1"/>
  <c r="C1102" i="1"/>
  <c r="D1102" i="1"/>
  <c r="E1102" i="1"/>
  <c r="F1102" i="1"/>
  <c r="G1102" i="1"/>
  <c r="C1099" i="1"/>
  <c r="D1099" i="1"/>
  <c r="E1099" i="1"/>
  <c r="F1099" i="1"/>
  <c r="G1099" i="1"/>
  <c r="B1099" i="1"/>
  <c r="B1092" i="1"/>
  <c r="C1092" i="1"/>
  <c r="D1092" i="1"/>
  <c r="E1092" i="1"/>
  <c r="F1092" i="1"/>
  <c r="G1092" i="1"/>
  <c r="C1091" i="1"/>
  <c r="D1091" i="1"/>
  <c r="E1091" i="1"/>
  <c r="F1091" i="1"/>
  <c r="G1091" i="1"/>
  <c r="B1091" i="1"/>
  <c r="G1105" i="1"/>
  <c r="F1105" i="1"/>
  <c r="E1105" i="1"/>
  <c r="D1105" i="1"/>
  <c r="C1105" i="1"/>
  <c r="B1105" i="1"/>
  <c r="G1104" i="1"/>
  <c r="F1104" i="1"/>
  <c r="E1104" i="1"/>
  <c r="D1104" i="1"/>
  <c r="C1104" i="1"/>
  <c r="B1104" i="1"/>
  <c r="G1109" i="1"/>
  <c r="F1109" i="1"/>
  <c r="E1109" i="1"/>
  <c r="D1109" i="1"/>
  <c r="C1109" i="1"/>
  <c r="B1109" i="1"/>
  <c r="G1108" i="1"/>
  <c r="F1108" i="1"/>
  <c r="E1108" i="1"/>
  <c r="D1108" i="1"/>
  <c r="C1108" i="1"/>
  <c r="B1108" i="1"/>
  <c r="G1107" i="1"/>
  <c r="F1107" i="1"/>
  <c r="E1107" i="1"/>
  <c r="D1107" i="1"/>
  <c r="C1107" i="1"/>
  <c r="B1107" i="1"/>
  <c r="G1106" i="1"/>
  <c r="F1106" i="1"/>
  <c r="E1106" i="1"/>
  <c r="D1106" i="1"/>
  <c r="C1106" i="1"/>
  <c r="B1106" i="1"/>
  <c r="G1084" i="1"/>
  <c r="F1084" i="1"/>
  <c r="E1084" i="1"/>
  <c r="D1084" i="1"/>
  <c r="C1084" i="1"/>
  <c r="B1084" i="1"/>
  <c r="G1083" i="1"/>
  <c r="F1083" i="1"/>
  <c r="E1083" i="1"/>
  <c r="D1083" i="1"/>
  <c r="C1083" i="1"/>
  <c r="B1083" i="1"/>
  <c r="G1082" i="1"/>
  <c r="F1082" i="1"/>
  <c r="E1082" i="1"/>
  <c r="D1082" i="1"/>
  <c r="C1082" i="1"/>
  <c r="B1082" i="1"/>
  <c r="G1081" i="1"/>
  <c r="F1081" i="1"/>
  <c r="E1081" i="1"/>
  <c r="D1081" i="1"/>
  <c r="C1081" i="1"/>
  <c r="B1081" i="1"/>
  <c r="G1080" i="1"/>
  <c r="F1080" i="1"/>
  <c r="E1080" i="1"/>
  <c r="D1080" i="1"/>
  <c r="C1080" i="1"/>
  <c r="B1080" i="1"/>
  <c r="G1079" i="1"/>
  <c r="F1079" i="1"/>
  <c r="E1079" i="1"/>
  <c r="D1079" i="1"/>
  <c r="C1079" i="1"/>
  <c r="B1079" i="1"/>
  <c r="G1056" i="1"/>
  <c r="F1056" i="1"/>
  <c r="E1056" i="1"/>
  <c r="D1056" i="1"/>
  <c r="C1056" i="1"/>
  <c r="B1056" i="1"/>
  <c r="G1055" i="1"/>
  <c r="F1055" i="1"/>
  <c r="E1055" i="1"/>
  <c r="D1055" i="1"/>
  <c r="C1055" i="1"/>
  <c r="B1055" i="1"/>
  <c r="G1054" i="1"/>
  <c r="E1054" i="1"/>
  <c r="D1054" i="1"/>
  <c r="C1054" i="1"/>
  <c r="B1054" i="1"/>
  <c r="G1053" i="1"/>
  <c r="E1053" i="1"/>
  <c r="D1053" i="1"/>
  <c r="C1053" i="1"/>
  <c r="B1053" i="1"/>
  <c r="G1052" i="1"/>
  <c r="F1052" i="1"/>
  <c r="E1052" i="1"/>
  <c r="D1052" i="1"/>
  <c r="G1051" i="1"/>
  <c r="F1051" i="1"/>
  <c r="E1051" i="1"/>
  <c r="D1051" i="1"/>
  <c r="C1051" i="1"/>
  <c r="B1051" i="1"/>
  <c r="G1027" i="1"/>
  <c r="F1027" i="1"/>
  <c r="E1027" i="1"/>
  <c r="D1027" i="1"/>
  <c r="C1027" i="1"/>
  <c r="B1027" i="1"/>
  <c r="G1026" i="1"/>
  <c r="F1026" i="1"/>
  <c r="E1026" i="1"/>
  <c r="D1026" i="1"/>
  <c r="C1026" i="1"/>
  <c r="B1026" i="1"/>
  <c r="A1026" i="1"/>
  <c r="G1025" i="1"/>
  <c r="F1025" i="1"/>
  <c r="E1025" i="1"/>
  <c r="D1025" i="1"/>
  <c r="C1025" i="1"/>
  <c r="B1025" i="1"/>
  <c r="G1024" i="1"/>
  <c r="F1024" i="1"/>
  <c r="E1024" i="1"/>
  <c r="D1024" i="1"/>
  <c r="C1024" i="1"/>
  <c r="B1024" i="1"/>
  <c r="A1024" i="1"/>
  <c r="G1023" i="1"/>
  <c r="F1023" i="1"/>
  <c r="E1023" i="1"/>
  <c r="D1023" i="1"/>
  <c r="C1023" i="1"/>
  <c r="B1023" i="1"/>
  <c r="G1022" i="1"/>
  <c r="F1022" i="1"/>
  <c r="E1022" i="1"/>
  <c r="D1022" i="1"/>
  <c r="C1022" i="1"/>
  <c r="B1022" i="1"/>
  <c r="A1022" i="1"/>
  <c r="G1021" i="1"/>
  <c r="F1021" i="1"/>
  <c r="E1021" i="1"/>
  <c r="D1021" i="1"/>
  <c r="C1021" i="1"/>
  <c r="B1021" i="1"/>
  <c r="G1020" i="1"/>
  <c r="F1020" i="1"/>
  <c r="E1020" i="1"/>
  <c r="D1020" i="1"/>
  <c r="C1020" i="1"/>
  <c r="B1020" i="1"/>
  <c r="A1020" i="1"/>
  <c r="G1019" i="1"/>
  <c r="F1019" i="1"/>
  <c r="E1019" i="1"/>
  <c r="D1019" i="1"/>
  <c r="C1019" i="1"/>
  <c r="B1019" i="1"/>
  <c r="G1018" i="1"/>
  <c r="F1018" i="1"/>
  <c r="E1018" i="1"/>
  <c r="D1018" i="1"/>
  <c r="C1018" i="1"/>
  <c r="B1018" i="1"/>
  <c r="A1018" i="1"/>
  <c r="G1017" i="1"/>
  <c r="F1017" i="1"/>
  <c r="E1017" i="1"/>
  <c r="D1017" i="1"/>
  <c r="C1017" i="1"/>
  <c r="B1017" i="1"/>
  <c r="G1016" i="1"/>
  <c r="F1016" i="1"/>
  <c r="E1016" i="1"/>
  <c r="D1016" i="1"/>
  <c r="C1016" i="1"/>
  <c r="B1016" i="1"/>
  <c r="A1016" i="1"/>
  <c r="B585" i="1"/>
  <c r="C585" i="1"/>
  <c r="D585" i="1"/>
  <c r="E585" i="1"/>
  <c r="F585" i="1"/>
  <c r="G585" i="1"/>
  <c r="C584" i="1"/>
  <c r="D584" i="1"/>
  <c r="E584" i="1"/>
  <c r="F584" i="1"/>
  <c r="G584" i="1"/>
  <c r="B584" i="1"/>
  <c r="C1001" i="1"/>
  <c r="D1001" i="1"/>
  <c r="E1001" i="1"/>
  <c r="F1001" i="1"/>
  <c r="G1001" i="1"/>
  <c r="B1000" i="1"/>
  <c r="C1000" i="1"/>
  <c r="D1000" i="1"/>
  <c r="E1000" i="1"/>
  <c r="F1000" i="1"/>
  <c r="G1000" i="1"/>
  <c r="C999" i="1"/>
  <c r="D999" i="1"/>
  <c r="E999" i="1"/>
  <c r="F999" i="1"/>
  <c r="G999" i="1"/>
  <c r="B999" i="1"/>
  <c r="B998" i="1"/>
  <c r="C998" i="1"/>
  <c r="D998" i="1"/>
  <c r="E998" i="1"/>
  <c r="F998" i="1"/>
  <c r="G998" i="1"/>
  <c r="C997" i="1"/>
  <c r="D997" i="1"/>
  <c r="E997" i="1"/>
  <c r="F997" i="1"/>
  <c r="G997" i="1"/>
  <c r="B997" i="1"/>
  <c r="B993" i="1"/>
  <c r="C993" i="1"/>
  <c r="D993" i="1"/>
  <c r="E993" i="1"/>
  <c r="F993" i="1"/>
  <c r="G993" i="1"/>
  <c r="B994" i="1"/>
  <c r="C994" i="1"/>
  <c r="D994" i="1"/>
  <c r="E994" i="1"/>
  <c r="F994" i="1"/>
  <c r="G994" i="1"/>
  <c r="B995" i="1"/>
  <c r="C995" i="1"/>
  <c r="D995" i="1"/>
  <c r="E995" i="1"/>
  <c r="F995" i="1"/>
  <c r="G995" i="1"/>
  <c r="C992" i="1"/>
  <c r="D992" i="1"/>
  <c r="E992" i="1"/>
  <c r="F992" i="1"/>
  <c r="G992" i="1"/>
  <c r="B992" i="1"/>
  <c r="B991" i="1"/>
  <c r="C991" i="1"/>
  <c r="D991" i="1"/>
  <c r="E991" i="1"/>
  <c r="F991" i="1"/>
  <c r="G991" i="1"/>
  <c r="C990" i="1"/>
  <c r="D990" i="1"/>
  <c r="E990" i="1"/>
  <c r="F990" i="1"/>
  <c r="G990" i="1"/>
  <c r="B990" i="1"/>
  <c r="B978" i="1"/>
  <c r="C978" i="1"/>
  <c r="D978" i="1"/>
  <c r="E978" i="1"/>
  <c r="F978" i="1"/>
  <c r="G978" i="1"/>
  <c r="C977" i="1"/>
  <c r="D977" i="1"/>
  <c r="E977" i="1"/>
  <c r="F977" i="1"/>
  <c r="G977" i="1"/>
  <c r="B977" i="1"/>
  <c r="B942" i="1"/>
  <c r="C942" i="1"/>
  <c r="D942" i="1"/>
  <c r="E942" i="1"/>
  <c r="F942" i="1"/>
  <c r="G942" i="1"/>
  <c r="C941" i="1"/>
  <c r="D941" i="1"/>
  <c r="E941" i="1"/>
  <c r="F941" i="1"/>
  <c r="G941" i="1"/>
  <c r="B941" i="1"/>
  <c r="B939" i="1"/>
  <c r="C939" i="1"/>
  <c r="D939" i="1"/>
  <c r="E939" i="1"/>
  <c r="F939" i="1"/>
  <c r="G939" i="1"/>
  <c r="B940" i="1"/>
  <c r="B938" i="1"/>
  <c r="C938" i="1"/>
  <c r="D938" i="1"/>
  <c r="E938" i="1"/>
  <c r="F938" i="1"/>
  <c r="G938" i="1"/>
  <c r="C937" i="1"/>
  <c r="D937" i="1"/>
  <c r="E937" i="1"/>
  <c r="F937" i="1"/>
  <c r="G937" i="1"/>
  <c r="B937" i="1"/>
  <c r="B931" i="1"/>
  <c r="C931" i="1"/>
  <c r="E931" i="1"/>
  <c r="F931" i="1"/>
  <c r="G931" i="1"/>
  <c r="C930" i="1"/>
  <c r="D930" i="1"/>
  <c r="E930" i="1"/>
  <c r="F930" i="1"/>
  <c r="G930" i="1"/>
  <c r="B930" i="1"/>
  <c r="G944" i="1"/>
  <c r="F944" i="1"/>
  <c r="E944" i="1"/>
  <c r="D944" i="1"/>
  <c r="C944" i="1"/>
  <c r="B944" i="1"/>
  <c r="G943" i="1"/>
  <c r="F943" i="1"/>
  <c r="E943" i="1"/>
  <c r="D943" i="1"/>
  <c r="C943" i="1"/>
  <c r="B943" i="1"/>
  <c r="B916" i="1"/>
  <c r="C916" i="1"/>
  <c r="D916" i="1"/>
  <c r="E916" i="1"/>
  <c r="F916" i="1"/>
  <c r="G916" i="1"/>
  <c r="C915" i="1"/>
  <c r="D915" i="1"/>
  <c r="E915" i="1"/>
  <c r="F915" i="1"/>
  <c r="G915" i="1"/>
  <c r="B915" i="1"/>
  <c r="G908" i="1"/>
  <c r="F908" i="1"/>
  <c r="E908" i="1"/>
  <c r="C908" i="1"/>
  <c r="B908" i="1"/>
  <c r="G907" i="1"/>
  <c r="F907" i="1"/>
  <c r="E907" i="1"/>
  <c r="C907" i="1"/>
  <c r="B907" i="1"/>
  <c r="G882" i="1"/>
  <c r="F882" i="1"/>
  <c r="E882" i="1"/>
  <c r="D882" i="1"/>
  <c r="C882" i="1"/>
  <c r="B882" i="1"/>
  <c r="G881" i="1"/>
  <c r="F881" i="1"/>
  <c r="E881" i="1"/>
  <c r="D881" i="1"/>
  <c r="C881" i="1"/>
  <c r="B881" i="1"/>
  <c r="G849" i="1"/>
  <c r="F849" i="1"/>
  <c r="E849" i="1"/>
  <c r="D849" i="1"/>
  <c r="B848" i="1"/>
  <c r="G823" i="1"/>
  <c r="F823" i="1"/>
  <c r="E823" i="1"/>
  <c r="D823" i="1"/>
  <c r="C823" i="1"/>
  <c r="B823" i="1"/>
  <c r="G822" i="1"/>
  <c r="F822" i="1"/>
  <c r="E822" i="1"/>
  <c r="D822" i="1"/>
  <c r="C822" i="1"/>
  <c r="B822" i="1"/>
  <c r="A822" i="1"/>
  <c r="G821" i="1"/>
  <c r="F821" i="1"/>
  <c r="E821" i="1"/>
  <c r="D821" i="1"/>
  <c r="C821" i="1"/>
  <c r="B821" i="1"/>
  <c r="G820" i="1"/>
  <c r="F820" i="1"/>
  <c r="E820" i="1"/>
  <c r="D820" i="1"/>
  <c r="C820" i="1"/>
  <c r="B820" i="1"/>
  <c r="A820" i="1"/>
  <c r="G819" i="1"/>
  <c r="F819" i="1"/>
  <c r="E819" i="1"/>
  <c r="D819" i="1"/>
  <c r="C819" i="1"/>
  <c r="B819" i="1"/>
  <c r="G818" i="1"/>
  <c r="F818" i="1"/>
  <c r="E818" i="1"/>
  <c r="D818" i="1"/>
  <c r="C818" i="1"/>
  <c r="B818" i="1"/>
  <c r="A818" i="1"/>
  <c r="G817" i="1"/>
  <c r="F817" i="1"/>
  <c r="E817" i="1"/>
  <c r="D817" i="1"/>
  <c r="C817" i="1"/>
  <c r="B817" i="1"/>
  <c r="G816" i="1"/>
  <c r="F816" i="1"/>
  <c r="E816" i="1"/>
  <c r="D816" i="1"/>
  <c r="C816" i="1"/>
  <c r="B816" i="1"/>
  <c r="A816" i="1"/>
  <c r="G815" i="1"/>
  <c r="F815" i="1"/>
  <c r="E815" i="1"/>
  <c r="D815" i="1"/>
  <c r="C815" i="1"/>
  <c r="B815" i="1"/>
  <c r="G814" i="1"/>
  <c r="F814" i="1"/>
  <c r="E814" i="1"/>
  <c r="D814" i="1"/>
  <c r="C814" i="1"/>
  <c r="B814" i="1"/>
  <c r="A814" i="1"/>
  <c r="G813" i="1"/>
  <c r="F813" i="1"/>
  <c r="E813" i="1"/>
  <c r="D813" i="1"/>
  <c r="C813" i="1"/>
  <c r="B813" i="1"/>
  <c r="G812" i="1"/>
  <c r="F812" i="1"/>
  <c r="E812" i="1"/>
  <c r="D812" i="1"/>
  <c r="C812" i="1"/>
  <c r="B812" i="1"/>
  <c r="A812" i="1"/>
  <c r="B727" i="1"/>
  <c r="C727" i="1"/>
  <c r="D727" i="1"/>
  <c r="E727" i="1"/>
  <c r="F727" i="1"/>
  <c r="G727" i="1"/>
  <c r="B728" i="1"/>
  <c r="C728" i="1"/>
  <c r="D728" i="1"/>
  <c r="E728" i="1"/>
  <c r="F728" i="1"/>
  <c r="G728" i="1"/>
  <c r="B729" i="1"/>
  <c r="C729" i="1"/>
  <c r="D729" i="1"/>
  <c r="E729" i="1"/>
  <c r="F729" i="1"/>
  <c r="G729" i="1"/>
  <c r="C726" i="1"/>
  <c r="D726" i="1"/>
  <c r="E726" i="1"/>
  <c r="F726" i="1"/>
  <c r="G726" i="1"/>
  <c r="B726" i="1"/>
  <c r="B678" i="1"/>
  <c r="B693" i="1"/>
  <c r="C693" i="1"/>
  <c r="D693" i="1"/>
  <c r="E693" i="1"/>
  <c r="F693" i="1"/>
  <c r="G693" i="1"/>
  <c r="B694" i="1"/>
  <c r="C694" i="1"/>
  <c r="D694" i="1"/>
  <c r="E694" i="1"/>
  <c r="F694" i="1"/>
  <c r="G694" i="1"/>
  <c r="B695" i="1"/>
  <c r="C695" i="1"/>
  <c r="D695" i="1"/>
  <c r="E695" i="1"/>
  <c r="F695" i="1"/>
  <c r="G695" i="1"/>
  <c r="B696" i="1"/>
  <c r="C696" i="1"/>
  <c r="D696" i="1"/>
  <c r="E696" i="1"/>
  <c r="F696" i="1"/>
  <c r="G696" i="1"/>
  <c r="B697" i="1"/>
  <c r="C697" i="1"/>
  <c r="D697" i="1"/>
  <c r="E697" i="1"/>
  <c r="F697" i="1"/>
  <c r="G697" i="1"/>
  <c r="B698" i="1"/>
  <c r="C698" i="1"/>
  <c r="D698" i="1"/>
  <c r="E698" i="1"/>
  <c r="F698" i="1"/>
  <c r="G698" i="1"/>
  <c r="B699" i="1"/>
  <c r="C699" i="1"/>
  <c r="D699" i="1"/>
  <c r="E699" i="1"/>
  <c r="F699" i="1"/>
  <c r="G699" i="1"/>
  <c r="C692" i="1"/>
  <c r="D692" i="1"/>
  <c r="E692" i="1"/>
  <c r="F692" i="1"/>
  <c r="G692" i="1"/>
  <c r="B692" i="1"/>
  <c r="G708" i="1"/>
  <c r="F708" i="1"/>
  <c r="E708" i="1"/>
  <c r="D708" i="1"/>
  <c r="C708" i="1"/>
  <c r="B708" i="1"/>
  <c r="G707" i="1"/>
  <c r="F707" i="1"/>
  <c r="E707" i="1"/>
  <c r="D707" i="1"/>
  <c r="C707" i="1"/>
  <c r="B707" i="1"/>
  <c r="G706" i="1"/>
  <c r="F706" i="1"/>
  <c r="E706" i="1"/>
  <c r="D706" i="1"/>
  <c r="C706" i="1"/>
  <c r="B706" i="1"/>
  <c r="G705" i="1"/>
  <c r="F705" i="1"/>
  <c r="E705" i="1"/>
  <c r="D705" i="1"/>
  <c r="C705" i="1"/>
  <c r="B705" i="1"/>
  <c r="G704" i="1"/>
  <c r="F704" i="1"/>
  <c r="E704" i="1"/>
  <c r="D704" i="1"/>
  <c r="C704" i="1"/>
  <c r="B704" i="1"/>
  <c r="G703" i="1"/>
  <c r="F703" i="1"/>
  <c r="E703" i="1"/>
  <c r="D703" i="1"/>
  <c r="C703" i="1"/>
  <c r="B703" i="1"/>
  <c r="B679" i="1"/>
  <c r="C679" i="1"/>
  <c r="D679" i="1"/>
  <c r="E679" i="1"/>
  <c r="F679" i="1"/>
  <c r="G679" i="1"/>
  <c r="B680" i="1"/>
  <c r="C680" i="1"/>
  <c r="D680" i="1"/>
  <c r="E680" i="1"/>
  <c r="F680" i="1"/>
  <c r="G680" i="1"/>
  <c r="B681" i="1"/>
  <c r="C681" i="1"/>
  <c r="D681" i="1"/>
  <c r="E681" i="1"/>
  <c r="F681" i="1"/>
  <c r="G681" i="1"/>
  <c r="C678" i="1"/>
  <c r="D678" i="1"/>
  <c r="E678" i="1"/>
  <c r="F678" i="1"/>
  <c r="G678" i="1"/>
  <c r="B649" i="1"/>
  <c r="C649" i="1"/>
  <c r="D649" i="1"/>
  <c r="E649" i="1"/>
  <c r="F649" i="1"/>
  <c r="G649" i="1"/>
  <c r="B650" i="1"/>
  <c r="C650" i="1"/>
  <c r="D650" i="1"/>
  <c r="E650" i="1"/>
  <c r="F650" i="1"/>
  <c r="G650" i="1"/>
  <c r="B651" i="1"/>
  <c r="C651" i="1"/>
  <c r="D651" i="1"/>
  <c r="E651" i="1"/>
  <c r="F651" i="1"/>
  <c r="G651" i="1"/>
  <c r="B652" i="1"/>
  <c r="C652" i="1"/>
  <c r="D652" i="1"/>
  <c r="E652" i="1"/>
  <c r="F652" i="1"/>
  <c r="G652" i="1"/>
  <c r="B653" i="1"/>
  <c r="C653" i="1"/>
  <c r="D653" i="1"/>
  <c r="E653" i="1"/>
  <c r="F653" i="1"/>
  <c r="G653" i="1"/>
  <c r="B654" i="1"/>
  <c r="C654" i="1"/>
  <c r="D654" i="1"/>
  <c r="E654" i="1"/>
  <c r="F654" i="1"/>
  <c r="G654" i="1"/>
  <c r="B655" i="1"/>
  <c r="C655" i="1"/>
  <c r="D655" i="1"/>
  <c r="E655" i="1"/>
  <c r="F655" i="1"/>
  <c r="G655" i="1"/>
  <c r="C648" i="1"/>
  <c r="D648" i="1"/>
  <c r="E648" i="1"/>
  <c r="F648" i="1"/>
  <c r="G648" i="1"/>
  <c r="B648" i="1"/>
  <c r="B61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13" i="1"/>
  <c r="C613" i="1"/>
  <c r="D613" i="1"/>
  <c r="E613" i="1"/>
  <c r="F613" i="1"/>
  <c r="G613" i="1"/>
  <c r="B614" i="1"/>
  <c r="C614" i="1"/>
  <c r="D614" i="1"/>
  <c r="E614" i="1"/>
  <c r="F614" i="1"/>
  <c r="G614" i="1"/>
  <c r="B615" i="1"/>
  <c r="C615" i="1"/>
  <c r="D615" i="1"/>
  <c r="E615" i="1"/>
  <c r="F615" i="1"/>
  <c r="G615" i="1"/>
  <c r="C612" i="1"/>
  <c r="D612" i="1"/>
  <c r="E612" i="1"/>
  <c r="F612" i="1"/>
  <c r="G612" i="1"/>
  <c r="G628" i="1"/>
  <c r="F628" i="1"/>
  <c r="E628" i="1"/>
  <c r="D628" i="1"/>
  <c r="C628" i="1"/>
  <c r="B628" i="1"/>
  <c r="G627" i="1"/>
  <c r="F627" i="1"/>
  <c r="E627" i="1"/>
  <c r="D627" i="1"/>
  <c r="C627" i="1"/>
  <c r="B627" i="1"/>
  <c r="G626" i="1"/>
  <c r="F626" i="1"/>
  <c r="E626" i="1"/>
  <c r="D626" i="1"/>
  <c r="C626" i="1"/>
  <c r="B626" i="1"/>
  <c r="G625" i="1"/>
  <c r="F625" i="1"/>
  <c r="E625" i="1"/>
  <c r="D625" i="1"/>
  <c r="C625" i="1"/>
  <c r="B625" i="1"/>
  <c r="G624" i="1"/>
  <c r="F624" i="1"/>
  <c r="E624" i="1"/>
  <c r="D624" i="1"/>
  <c r="C624" i="1"/>
  <c r="B624" i="1"/>
  <c r="G623" i="1"/>
  <c r="F623" i="1"/>
  <c r="E623" i="1"/>
  <c r="D623" i="1"/>
  <c r="C623" i="1"/>
  <c r="B623" i="1"/>
  <c r="G576" i="1"/>
  <c r="F576" i="1"/>
  <c r="E576" i="1"/>
  <c r="D576" i="1"/>
  <c r="C576" i="1"/>
  <c r="B576" i="1"/>
  <c r="G575" i="1"/>
  <c r="F575" i="1"/>
  <c r="E575" i="1"/>
  <c r="D575" i="1"/>
  <c r="C575" i="1"/>
  <c r="B575" i="1"/>
  <c r="G580" i="1"/>
  <c r="F580" i="1"/>
  <c r="E580" i="1"/>
  <c r="D580" i="1"/>
  <c r="C580" i="1"/>
  <c r="B580" i="1"/>
  <c r="G579" i="1"/>
  <c r="F579" i="1"/>
  <c r="E579" i="1"/>
  <c r="D579" i="1"/>
  <c r="C579" i="1"/>
  <c r="B579" i="1"/>
  <c r="G578" i="1"/>
  <c r="F578" i="1"/>
  <c r="E578" i="1"/>
  <c r="D578" i="1"/>
  <c r="C578" i="1"/>
  <c r="B578" i="1"/>
  <c r="G577" i="1"/>
  <c r="F577" i="1"/>
  <c r="E577" i="1"/>
  <c r="D577" i="1"/>
  <c r="C577" i="1"/>
  <c r="B577" i="1"/>
  <c r="B555" i="1"/>
  <c r="C555" i="1"/>
  <c r="D555" i="1"/>
  <c r="E555" i="1"/>
  <c r="F555" i="1"/>
  <c r="G555" i="1"/>
  <c r="C554" i="1"/>
  <c r="D554" i="1"/>
  <c r="E554" i="1"/>
  <c r="F554" i="1"/>
  <c r="G554" i="1"/>
  <c r="B554" i="1"/>
  <c r="B526" i="1"/>
  <c r="G531" i="1"/>
  <c r="F531" i="1"/>
  <c r="E531" i="1"/>
  <c r="D531" i="1"/>
  <c r="C531" i="1"/>
  <c r="B531" i="1"/>
  <c r="G530" i="1"/>
  <c r="F530" i="1"/>
  <c r="E530" i="1"/>
  <c r="D530" i="1"/>
  <c r="C530" i="1"/>
  <c r="B530" i="1"/>
  <c r="G529" i="1"/>
  <c r="F529" i="1"/>
  <c r="E529" i="1"/>
  <c r="D529" i="1"/>
  <c r="C529" i="1"/>
  <c r="B529" i="1"/>
  <c r="G528" i="1"/>
  <c r="F528" i="1"/>
  <c r="E528" i="1"/>
  <c r="D528" i="1"/>
  <c r="C528" i="1"/>
  <c r="B528" i="1"/>
  <c r="G527" i="1"/>
  <c r="F527" i="1"/>
  <c r="E527" i="1"/>
  <c r="D527" i="1"/>
  <c r="C527" i="1"/>
  <c r="B527" i="1"/>
  <c r="G526" i="1"/>
  <c r="F526" i="1"/>
  <c r="E526" i="1"/>
  <c r="D526" i="1"/>
  <c r="C526" i="1"/>
  <c r="G500" i="1"/>
  <c r="F500" i="1"/>
  <c r="E500" i="1"/>
  <c r="D500" i="1"/>
  <c r="C500" i="1"/>
  <c r="B500" i="1"/>
  <c r="G499" i="1"/>
  <c r="F499" i="1"/>
  <c r="E499" i="1"/>
  <c r="D499" i="1"/>
  <c r="C499" i="1"/>
  <c r="B499" i="1"/>
  <c r="G498" i="1"/>
  <c r="E498" i="1"/>
  <c r="D498" i="1"/>
  <c r="C498" i="1"/>
  <c r="B498" i="1"/>
  <c r="G497" i="1"/>
  <c r="E497" i="1"/>
  <c r="D497" i="1"/>
  <c r="C497" i="1"/>
  <c r="B497" i="1"/>
  <c r="G496" i="1"/>
  <c r="F496" i="1"/>
  <c r="E496" i="1"/>
  <c r="D496" i="1"/>
  <c r="C496" i="1"/>
  <c r="G495" i="1"/>
  <c r="F495" i="1"/>
  <c r="E495" i="1"/>
  <c r="D495" i="1"/>
  <c r="C495" i="1"/>
  <c r="B495" i="1"/>
  <c r="G473" i="1"/>
  <c r="F473" i="1"/>
  <c r="E473" i="1"/>
  <c r="D473" i="1"/>
  <c r="C473" i="1"/>
  <c r="B473" i="1"/>
  <c r="G472" i="1"/>
  <c r="F472" i="1"/>
  <c r="E472" i="1"/>
  <c r="D472" i="1"/>
  <c r="C472" i="1"/>
  <c r="B472" i="1"/>
  <c r="A472" i="1"/>
  <c r="G471" i="1"/>
  <c r="F471" i="1"/>
  <c r="E471" i="1"/>
  <c r="D471" i="1"/>
  <c r="C471" i="1"/>
  <c r="B471" i="1"/>
  <c r="G470" i="1"/>
  <c r="F470" i="1"/>
  <c r="E470" i="1"/>
  <c r="D470" i="1"/>
  <c r="C470" i="1"/>
  <c r="B470" i="1"/>
  <c r="A470" i="1"/>
  <c r="G469" i="1"/>
  <c r="F469" i="1"/>
  <c r="E469" i="1"/>
  <c r="D469" i="1"/>
  <c r="C469" i="1"/>
  <c r="B469" i="1"/>
  <c r="G468" i="1"/>
  <c r="F468" i="1"/>
  <c r="E468" i="1"/>
  <c r="D468" i="1"/>
  <c r="C468" i="1"/>
  <c r="B468" i="1"/>
  <c r="A468" i="1"/>
  <c r="G467" i="1"/>
  <c r="F467" i="1"/>
  <c r="E467" i="1"/>
  <c r="D467" i="1"/>
  <c r="C467" i="1"/>
  <c r="B467" i="1"/>
  <c r="G466" i="1"/>
  <c r="F466" i="1"/>
  <c r="E466" i="1"/>
  <c r="D466" i="1"/>
  <c r="C466" i="1"/>
  <c r="B466" i="1"/>
  <c r="A466" i="1"/>
  <c r="G465" i="1"/>
  <c r="F465" i="1"/>
  <c r="E465" i="1"/>
  <c r="D465" i="1"/>
  <c r="C465" i="1"/>
  <c r="B465" i="1"/>
  <c r="G464" i="1"/>
  <c r="F464" i="1"/>
  <c r="E464" i="1"/>
  <c r="D464" i="1"/>
  <c r="C464" i="1"/>
  <c r="B464" i="1"/>
  <c r="A464" i="1"/>
  <c r="G463" i="1"/>
  <c r="F463" i="1"/>
  <c r="E463" i="1"/>
  <c r="D463" i="1"/>
  <c r="C463" i="1"/>
  <c r="B463" i="1"/>
  <c r="G462" i="1"/>
  <c r="F462" i="1"/>
  <c r="E462" i="1"/>
  <c r="D462" i="1"/>
  <c r="C462" i="1"/>
  <c r="B462" i="1"/>
  <c r="A462" i="1"/>
  <c r="G421" i="1"/>
  <c r="G420" i="1"/>
  <c r="F421" i="1"/>
  <c r="F420" i="1"/>
  <c r="E421" i="1"/>
  <c r="E420" i="1"/>
  <c r="D421" i="1"/>
  <c r="D420" i="1"/>
  <c r="C421" i="1"/>
  <c r="C420" i="1"/>
  <c r="B421" i="1"/>
  <c r="B420" i="1"/>
  <c r="G425" i="1"/>
  <c r="F425" i="1"/>
  <c r="E425" i="1"/>
  <c r="D425" i="1"/>
  <c r="C425" i="1"/>
  <c r="B425" i="1"/>
  <c r="G424" i="1"/>
  <c r="F424" i="1"/>
  <c r="E424" i="1"/>
  <c r="D424" i="1"/>
  <c r="C424" i="1"/>
  <c r="B424" i="1"/>
  <c r="G423" i="1"/>
  <c r="F423" i="1"/>
  <c r="E423" i="1"/>
  <c r="D423" i="1"/>
  <c r="C423" i="1"/>
  <c r="B423" i="1"/>
  <c r="G422" i="1"/>
  <c r="F422" i="1"/>
  <c r="E422" i="1"/>
  <c r="D422" i="1"/>
  <c r="C422" i="1"/>
  <c r="B422" i="1"/>
  <c r="G370" i="1"/>
  <c r="F370" i="1"/>
  <c r="E370" i="1"/>
  <c r="D370" i="1"/>
  <c r="C370" i="1"/>
  <c r="B370"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28" i="1"/>
  <c r="F328" i="1"/>
  <c r="E328" i="1"/>
  <c r="D328" i="1"/>
  <c r="C328" i="1"/>
  <c r="B328" i="1"/>
  <c r="G327" i="1"/>
  <c r="F327" i="1"/>
  <c r="E327" i="1"/>
  <c r="D327" i="1"/>
  <c r="C327" i="1"/>
  <c r="B327" i="1"/>
  <c r="G326" i="1"/>
  <c r="E326" i="1"/>
  <c r="D326" i="1"/>
  <c r="C326" i="1"/>
  <c r="B326" i="1"/>
  <c r="G325" i="1"/>
  <c r="E325" i="1"/>
  <c r="D325" i="1"/>
  <c r="C325" i="1"/>
  <c r="B325" i="1"/>
  <c r="G324" i="1"/>
  <c r="F324" i="1"/>
  <c r="E324" i="1"/>
  <c r="D324" i="1"/>
  <c r="C324" i="1"/>
  <c r="G323" i="1"/>
  <c r="F323" i="1"/>
  <c r="E323" i="1"/>
  <c r="D323" i="1"/>
  <c r="C323" i="1"/>
  <c r="B323"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293" i="1"/>
  <c r="F293" i="1"/>
  <c r="E293" i="1"/>
  <c r="D293" i="1"/>
  <c r="C293" i="1"/>
  <c r="B293" i="1"/>
  <c r="G292" i="1"/>
  <c r="F292" i="1"/>
  <c r="E292" i="1"/>
  <c r="D292" i="1"/>
  <c r="C292" i="1"/>
  <c r="B292" i="1"/>
  <c r="A292" i="1"/>
  <c r="G128" i="1"/>
  <c r="G127" i="1"/>
  <c r="G126" i="1"/>
  <c r="G125" i="1"/>
  <c r="G124" i="1"/>
  <c r="G123" i="1"/>
  <c r="G122" i="1"/>
  <c r="G121" i="1"/>
  <c r="G120" i="1"/>
  <c r="G119" i="1"/>
  <c r="G118" i="1"/>
  <c r="G117" i="1"/>
  <c r="F128" i="1"/>
  <c r="F127" i="1"/>
  <c r="F126" i="1"/>
  <c r="F125" i="1"/>
  <c r="F124" i="1"/>
  <c r="F123" i="1"/>
  <c r="F122" i="1"/>
  <c r="F121" i="1"/>
  <c r="F120" i="1"/>
  <c r="F119" i="1"/>
  <c r="F118" i="1"/>
  <c r="F117" i="1"/>
  <c r="E128" i="1"/>
  <c r="E127" i="1"/>
  <c r="E126" i="1"/>
  <c r="E125" i="1"/>
  <c r="E124" i="1"/>
  <c r="E123" i="1"/>
  <c r="E122" i="1"/>
  <c r="E121" i="1"/>
  <c r="E120" i="1"/>
  <c r="E119" i="1"/>
  <c r="E118" i="1"/>
  <c r="E117" i="1"/>
  <c r="D128" i="1"/>
  <c r="D127" i="1"/>
  <c r="D126" i="1"/>
  <c r="D125" i="1"/>
  <c r="D124" i="1"/>
  <c r="D123" i="1"/>
  <c r="D122" i="1"/>
  <c r="D121" i="1"/>
  <c r="D120" i="1"/>
  <c r="D119" i="1"/>
  <c r="D118" i="1"/>
  <c r="D117" i="1"/>
  <c r="C128" i="1"/>
  <c r="C127" i="1"/>
  <c r="C126" i="1"/>
  <c r="C125" i="1"/>
  <c r="C124" i="1"/>
  <c r="C123" i="1"/>
  <c r="C122" i="1"/>
  <c r="C121" i="1"/>
  <c r="C120" i="1"/>
  <c r="C119" i="1"/>
  <c r="C118" i="1"/>
  <c r="C117" i="1"/>
  <c r="B128" i="1"/>
  <c r="B127" i="1"/>
  <c r="B126" i="1"/>
  <c r="B125" i="1"/>
  <c r="B124" i="1"/>
  <c r="B123" i="1"/>
  <c r="B122" i="1"/>
  <c r="B121" i="1"/>
  <c r="B120" i="1"/>
  <c r="B119" i="1"/>
  <c r="B118" i="1"/>
  <c r="B117" i="1"/>
  <c r="A127" i="1"/>
  <c r="A125" i="1"/>
  <c r="A123" i="1"/>
  <c r="A121" i="1"/>
  <c r="A119" i="1"/>
  <c r="A117" i="1"/>
  <c r="G272" i="1" l="1"/>
  <c r="F272" i="1"/>
  <c r="E272" i="1"/>
  <c r="D272" i="1"/>
  <c r="C272" i="1"/>
  <c r="B272" i="1"/>
  <c r="G271" i="1"/>
  <c r="F271" i="1"/>
  <c r="E271" i="1"/>
  <c r="D271" i="1"/>
  <c r="C271" i="1"/>
  <c r="B271" i="1"/>
  <c r="G268" i="1"/>
  <c r="G267" i="1"/>
  <c r="B268" i="1"/>
  <c r="C268" i="1"/>
  <c r="D268" i="1"/>
  <c r="E268" i="1"/>
  <c r="F268" i="1"/>
  <c r="C267" i="1"/>
  <c r="D267" i="1"/>
  <c r="E267" i="1"/>
  <c r="F267" i="1"/>
  <c r="B267" i="1"/>
  <c r="G246" i="1"/>
  <c r="F246" i="1"/>
  <c r="E246" i="1"/>
  <c r="D246" i="1"/>
  <c r="C246" i="1"/>
  <c r="B246" i="1"/>
  <c r="G245" i="1"/>
  <c r="F245" i="1"/>
  <c r="E245" i="1"/>
  <c r="D245" i="1"/>
  <c r="C245" i="1"/>
  <c r="B245" i="1"/>
  <c r="G244" i="1"/>
  <c r="F244" i="1"/>
  <c r="E244" i="1"/>
  <c r="D244" i="1"/>
  <c r="C244" i="1"/>
  <c r="B244" i="1"/>
  <c r="G243" i="1"/>
  <c r="F243" i="1"/>
  <c r="E243" i="1"/>
  <c r="D243" i="1"/>
  <c r="C243" i="1"/>
  <c r="B243" i="1"/>
  <c r="G242" i="1"/>
  <c r="F242" i="1"/>
  <c r="E242" i="1"/>
  <c r="D242" i="1"/>
  <c r="C242" i="1"/>
  <c r="B242" i="1"/>
  <c r="G241" i="1"/>
  <c r="F241" i="1"/>
  <c r="E241" i="1"/>
  <c r="D241" i="1"/>
  <c r="C241" i="1"/>
  <c r="B241" i="1"/>
  <c r="G194" i="1"/>
  <c r="F194" i="1"/>
  <c r="E194" i="1"/>
  <c r="D194" i="1"/>
  <c r="C194" i="1"/>
  <c r="B194" i="1"/>
  <c r="G193" i="1"/>
  <c r="F193" i="1"/>
  <c r="E193" i="1"/>
  <c r="D193" i="1"/>
  <c r="C193" i="1"/>
  <c r="B193" i="1"/>
  <c r="G192" i="1"/>
  <c r="F192" i="1"/>
  <c r="E192" i="1"/>
  <c r="D192" i="1"/>
  <c r="C192" i="1"/>
  <c r="B192" i="1"/>
  <c r="G191" i="1"/>
  <c r="F191" i="1"/>
  <c r="E191" i="1"/>
  <c r="D191" i="1"/>
  <c r="C191" i="1"/>
  <c r="B191" i="1"/>
  <c r="G190" i="1"/>
  <c r="F190" i="1"/>
  <c r="E190" i="1"/>
  <c r="D190" i="1"/>
  <c r="C190" i="1"/>
  <c r="B190" i="1"/>
  <c r="G189" i="1"/>
  <c r="F189" i="1"/>
  <c r="E189" i="1"/>
  <c r="D189" i="1"/>
  <c r="C189" i="1"/>
  <c r="B189" i="1"/>
  <c r="G87" i="1"/>
  <c r="G86" i="1"/>
  <c r="G85" i="1"/>
  <c r="G84" i="1"/>
  <c r="G83" i="1"/>
  <c r="G82" i="1"/>
  <c r="F87" i="1"/>
  <c r="F86" i="1"/>
  <c r="F85" i="1"/>
  <c r="F84" i="1"/>
  <c r="F83" i="1"/>
  <c r="F82" i="1"/>
  <c r="E87" i="1"/>
  <c r="E86" i="1"/>
  <c r="E85" i="1"/>
  <c r="E84" i="1"/>
  <c r="E83" i="1"/>
  <c r="E82" i="1"/>
  <c r="D87" i="1"/>
  <c r="D86" i="1"/>
  <c r="D85" i="1"/>
  <c r="D84" i="1"/>
  <c r="D83" i="1"/>
  <c r="D82" i="1"/>
  <c r="C87" i="1"/>
  <c r="C86" i="1"/>
  <c r="C85" i="1"/>
  <c r="C84" i="1"/>
  <c r="C83" i="1"/>
  <c r="C82" i="1"/>
  <c r="B87" i="1"/>
  <c r="B86" i="1"/>
  <c r="B85" i="1"/>
  <c r="B84" i="1"/>
  <c r="B83" i="1"/>
  <c r="B82" i="1"/>
  <c r="G56" i="1"/>
  <c r="G55" i="1"/>
  <c r="G54" i="1"/>
  <c r="G53" i="1"/>
  <c r="G52" i="1"/>
  <c r="G51" i="1"/>
  <c r="F56" i="1"/>
  <c r="F55" i="1"/>
  <c r="F54" i="1"/>
  <c r="F53" i="1"/>
  <c r="F52" i="1"/>
  <c r="F51" i="1"/>
  <c r="E56" i="1"/>
  <c r="E55" i="1"/>
  <c r="E54" i="1"/>
  <c r="E53" i="1"/>
  <c r="E52" i="1"/>
  <c r="E51" i="1"/>
  <c r="D56" i="1"/>
  <c r="D55" i="1"/>
  <c r="D54" i="1"/>
  <c r="D53" i="1"/>
  <c r="D52" i="1"/>
  <c r="D51" i="1"/>
  <c r="C56" i="1"/>
  <c r="C55" i="1"/>
  <c r="C54" i="1"/>
  <c r="C53" i="1"/>
  <c r="C52" i="1"/>
  <c r="C51" i="1"/>
  <c r="B56" i="1"/>
  <c r="B55" i="1"/>
  <c r="B54" i="1"/>
  <c r="B53" i="1"/>
  <c r="B52" i="1"/>
  <c r="B51" i="1"/>
  <c r="G158" i="1"/>
  <c r="G157" i="1"/>
  <c r="F157" i="1"/>
  <c r="C158" i="1"/>
  <c r="D158" i="1"/>
  <c r="E158" i="1"/>
  <c r="F158" i="1"/>
  <c r="B158" i="1"/>
  <c r="B157" i="1"/>
  <c r="C157" i="1"/>
  <c r="D157" i="1"/>
  <c r="E157" i="1"/>
  <c r="B148" i="1"/>
  <c r="G153" i="1"/>
  <c r="F153" i="1"/>
  <c r="E153" i="1"/>
  <c r="D153" i="1"/>
  <c r="C153" i="1"/>
  <c r="B153" i="1"/>
  <c r="G152" i="1"/>
  <c r="F152" i="1"/>
  <c r="E152" i="1"/>
  <c r="D152" i="1"/>
  <c r="C152" i="1"/>
  <c r="B152" i="1"/>
  <c r="G151" i="1"/>
  <c r="B151" i="1"/>
  <c r="G150" i="1"/>
  <c r="B150" i="1"/>
  <c r="G149" i="1"/>
  <c r="F149" i="1"/>
  <c r="E149" i="1"/>
  <c r="D149" i="1"/>
  <c r="C149" i="1"/>
  <c r="G148" i="1"/>
  <c r="F148" i="1"/>
  <c r="E148" i="1"/>
  <c r="D148" i="1"/>
  <c r="C148"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 r="B17" i="1"/>
</calcChain>
</file>

<file path=xl/sharedStrings.xml><?xml version="1.0" encoding="utf-8"?>
<sst xmlns="http://schemas.openxmlformats.org/spreadsheetml/2006/main" count="2928" uniqueCount="827">
  <si>
    <t>ΜΑΘΗΜΑ</t>
  </si>
  <si>
    <t>ΔΕΥΤ.</t>
  </si>
  <si>
    <t>ΤΡΙΤΗ</t>
  </si>
  <si>
    <t>ΤΕΤ.</t>
  </si>
  <si>
    <t>ΠΕΜΠ.</t>
  </si>
  <si>
    <t>ΠΑΡΑΣ.</t>
  </si>
  <si>
    <t>ΔΙΔΑΣΚΟΝΤΕΣ</t>
  </si>
  <si>
    <t>2ο ΕΞΑΜΗΝΟ</t>
  </si>
  <si>
    <t>Μακροοικονομική Ι</t>
  </si>
  <si>
    <t>Χ</t>
  </si>
  <si>
    <t>Α21</t>
  </si>
  <si>
    <t>Π. Κωνσταντίνου</t>
  </si>
  <si>
    <t>A21</t>
  </si>
  <si>
    <t>Α. Ξεπαπαδέας</t>
  </si>
  <si>
    <t>Α. Ντέμος</t>
  </si>
  <si>
    <t>Α22</t>
  </si>
  <si>
    <t>A22</t>
  </si>
  <si>
    <t>Εισαγωγή στην Πολιτική Επιστήμη και τις Διεθνείς Σχέσεις</t>
  </si>
  <si>
    <t>A42</t>
  </si>
  <si>
    <t>Δ. Μπουραντώνης</t>
  </si>
  <si>
    <t xml:space="preserve">Αγγλικά ΙΙ </t>
  </si>
  <si>
    <t>Α32</t>
  </si>
  <si>
    <t xml:space="preserve">Γαλλικά ΙΙ </t>
  </si>
  <si>
    <t xml:space="preserve"> </t>
  </si>
  <si>
    <t>Γερμανικά ΙΙ</t>
  </si>
  <si>
    <t>Tutorials Μακροοικονομική Ι</t>
  </si>
  <si>
    <t>Α42</t>
  </si>
  <si>
    <t>1-3</t>
  </si>
  <si>
    <t>3-5</t>
  </si>
  <si>
    <t>5-7</t>
  </si>
  <si>
    <t>11-1</t>
  </si>
  <si>
    <t>7-9</t>
  </si>
  <si>
    <t>A5ος</t>
  </si>
  <si>
    <t>9-11</t>
  </si>
  <si>
    <t xml:space="preserve">Α5ος </t>
  </si>
  <si>
    <t>Α5ος</t>
  </si>
  <si>
    <t>5-9</t>
  </si>
  <si>
    <t>ΤΜΗΜΑ ΔΙΕΘΝΩΝ  ΚΑΙ ΕΥΡΩΠΑΪΚΩΝ ΟΙΚΟΝΟΜΙΚΩΝ ΣΠΟΥΔΩΝ</t>
  </si>
  <si>
    <t>σελ. 1</t>
  </si>
  <si>
    <t>Αγγλικά ΙV</t>
  </si>
  <si>
    <t>Αγγλικά ΙΙ</t>
  </si>
  <si>
    <t>Γαλλικά ΙΙ</t>
  </si>
  <si>
    <t>Γαλλικά ΙV</t>
  </si>
  <si>
    <t>Γερμανικά ΙV</t>
  </si>
  <si>
    <t>Δο</t>
  </si>
  <si>
    <t>Δ11</t>
  </si>
  <si>
    <t>Δ23</t>
  </si>
  <si>
    <t>Α44</t>
  </si>
  <si>
    <t>Γαλλική Γλώσσα VI- Επιχειρησιακή Ορολογία</t>
  </si>
  <si>
    <t>Γερμανική Γλώσσα VI- Επιχειρησιακή Ορολογία</t>
  </si>
  <si>
    <t>Αγγλική Γλώσσα VI- Επιχειρησιακή Ορολογία ΔΕΟΣ, ΟΙΚ, ΛΟΧΡΗ</t>
  </si>
  <si>
    <t>Αγγλική Γλώσσα VI- Επιχειρησιακή Ορολογία ΟΔΕ</t>
  </si>
  <si>
    <t>Αγγλική Γλώσσα VI- Επιχειρησιακή Ορολογία Μ&amp;Ε</t>
  </si>
  <si>
    <t>Δ22</t>
  </si>
  <si>
    <t>Δ21</t>
  </si>
  <si>
    <t>Ποιότητα στην Εκπαίδευση και τη Διδασκαλία</t>
  </si>
  <si>
    <t>Πρακτική Άσκηση στη Διδασκαλία  ΙΙ</t>
  </si>
  <si>
    <t>Ειδική Διδακτική Μεθοδολογία - Διδακτική Πληροφορικής</t>
  </si>
  <si>
    <t>Ειδική Διδακτική Μεθοδολογία - Διδακτική Οικονομικών Επιστημών</t>
  </si>
  <si>
    <t>Εισαγωγή στους Η/Υ - Παιδαγωγικές Εφαρμογές στην Εκπαίδευση</t>
  </si>
  <si>
    <t>Δ12</t>
  </si>
  <si>
    <t>Υ</t>
  </si>
  <si>
    <t>A23</t>
  </si>
  <si>
    <t>9-3</t>
  </si>
  <si>
    <t>Α. Ράλλη</t>
  </si>
  <si>
    <t>Σ. Τάνταρος</t>
  </si>
  <si>
    <t>Β. Μπρίνια</t>
  </si>
  <si>
    <t>Κ. Ντέλιου</t>
  </si>
  <si>
    <t>Θ. Ανδρούτσος</t>
  </si>
  <si>
    <t>ΥΠΟΧΡΕΩΤΙΚΑ</t>
  </si>
  <si>
    <t>ΞΕΝΕΣ ΓΛΩΣΣΕΣ</t>
  </si>
  <si>
    <t>ΦΡΟΝΤΙΣΤΗΡΙΑ</t>
  </si>
  <si>
    <t>σελ. 2</t>
  </si>
  <si>
    <t>4ο ΕΞΑΜΗΝΟ</t>
  </si>
  <si>
    <t>Διεθνής Οικονομική</t>
  </si>
  <si>
    <t>Α25</t>
  </si>
  <si>
    <t>Ευρωπαϊκό Δίκαιο</t>
  </si>
  <si>
    <t>Α. Πλιάκος</t>
  </si>
  <si>
    <t>Οικονομετρία ΙΙ</t>
  </si>
  <si>
    <t>A25</t>
  </si>
  <si>
    <t>Κ. Ρουμανιάς</t>
  </si>
  <si>
    <t>Μακροοικονομικές Πολιτικές της Ε.Ε.</t>
  </si>
  <si>
    <t>Μ. Κατσίμη</t>
  </si>
  <si>
    <t>Στατιστική</t>
  </si>
  <si>
    <t>Μαθηματικά ΙΙ</t>
  </si>
  <si>
    <t>σελ. 3</t>
  </si>
  <si>
    <t>Μακροοικονομική ΙΙΙ</t>
  </si>
  <si>
    <t>Συγκριτική Πολιτική</t>
  </si>
  <si>
    <t>Βιομηχανική Οργάνωση και Εταιρική Στρατηγική</t>
  </si>
  <si>
    <t>Οικονομική Ανάπτυξη</t>
  </si>
  <si>
    <t>Θέματα Διεθνούς Οικονομίας</t>
  </si>
  <si>
    <t>Γ. Οικονομίδης</t>
  </si>
  <si>
    <t>Ν. Χριστοδουλάκης</t>
  </si>
  <si>
    <t>Σ. Σκούρας</t>
  </si>
  <si>
    <t>Γ. Παγουλάτος</t>
  </si>
  <si>
    <t>Λ. Πεχλιβάνος</t>
  </si>
  <si>
    <t>Α43</t>
  </si>
  <si>
    <t>Οικονομετρικές Εφαρμογές</t>
  </si>
  <si>
    <t>Η/Υ 3</t>
  </si>
  <si>
    <t>6ο ΕΞΑΜΗΝΟ</t>
  </si>
  <si>
    <t>σελ. 4</t>
  </si>
  <si>
    <t>Θέματα Διεθνούς Χρηματοδοτικής</t>
  </si>
  <si>
    <t>Θεωρία και Πολιτική Διεθνούς Εμπορίου</t>
  </si>
  <si>
    <t>Π. Χατζηπαναγιώτου</t>
  </si>
  <si>
    <t>Πολιτική Οικονομία της Ε.Ε.</t>
  </si>
  <si>
    <t>Περιφερειακή Ανάπτυξη και Διαρθ. Πολιτικές της Ε.Ε.</t>
  </si>
  <si>
    <t>Α. Χριστοφόρου</t>
  </si>
  <si>
    <t>8ο ΕΞΑΜΗΝΟ</t>
  </si>
  <si>
    <t>σελ. 5</t>
  </si>
  <si>
    <t>ΠΡΟΓΡΑΜΜΑ ΣΠΟΥΔΩΝ ΣΤΙΣ ΕΠΙΣΤΗΜΕΣ ΤΗΣ ΑΓΩΓΗΣ ΚΑΙ ΤΗΣ ΕΚΠΑΙΔΕΥΣΗΣ</t>
  </si>
  <si>
    <t>ΤΜΗΜΑ ΟΙΚΟΝΟΜΙΚΗΣ ΕΠΙΣΤΗΜΗΣ</t>
  </si>
  <si>
    <t>Β</t>
  </si>
  <si>
    <t xml:space="preserve"> Β</t>
  </si>
  <si>
    <t>Μαθηματικά για Οικονομολόγους ΙΙ</t>
  </si>
  <si>
    <t>A</t>
  </si>
  <si>
    <t>X</t>
  </si>
  <si>
    <t>Στατιστική ΙΙ</t>
  </si>
  <si>
    <t>Αρχές Χρηματοοικονομικής Λογιστικής (Α-Λ)</t>
  </si>
  <si>
    <t>Αρχές Χρηματοοικονομικής Λογιστικής (Μ-Ω)</t>
  </si>
  <si>
    <t>ΕΠΙΛΟΓΕΣ</t>
  </si>
  <si>
    <t>Ιδιωτικό Δίκαιο Ι</t>
  </si>
  <si>
    <t>Εισαγωγή στην Πολιτική Επιστήμη και τις Διεθνείς Σχέσεις (ΔΕΟΣ)</t>
  </si>
  <si>
    <t xml:space="preserve">                                         Α-Λ</t>
  </si>
  <si>
    <t>Εισαγωγή στην Οικονομική
Ανάλυση ΙΙ (Α-Λ)</t>
  </si>
  <si>
    <t>Εισαγωγή στην Οικονομική
Ανάλυση ΙΙ (Μ-Ω)</t>
  </si>
  <si>
    <t>Αγγλικά VI</t>
  </si>
  <si>
    <t>Γαλλικά VI</t>
  </si>
  <si>
    <t>Γερμανικά VI</t>
  </si>
  <si>
    <t>Μικροοικονομική Θεωρία ΙΙ</t>
  </si>
  <si>
    <t>Α</t>
  </si>
  <si>
    <t>Αμφ.Δερ.</t>
  </si>
  <si>
    <t>Μακροοικονομική Θεωρία ΙΙ</t>
  </si>
  <si>
    <t>Εισαγωγή στην Οικονομετρία</t>
  </si>
  <si>
    <t>Επιχειρηματικότητα</t>
  </si>
  <si>
    <t>Μεθοδολογία Οικονομικής Επιστήμης</t>
  </si>
  <si>
    <t xml:space="preserve">                          </t>
  </si>
  <si>
    <t>Y</t>
  </si>
  <si>
    <t>Χρήμα και Τραπεζική</t>
  </si>
  <si>
    <t>Ιστορία Οικονομικής Σκέψης</t>
  </si>
  <si>
    <t>Θεωρία Βιομηχανικής Οργάνωσης</t>
  </si>
  <si>
    <t>Χρηματοδοτική Διοίκηση Επιχειρήσεων</t>
  </si>
  <si>
    <t>Δημόσια Οικονομική ΙΙ</t>
  </si>
  <si>
    <t>Εφαρμογές Η/Υ</t>
  </si>
  <si>
    <t>Η/Υ3</t>
  </si>
  <si>
    <t>Οικονομική Κοινωνιολογία</t>
  </si>
  <si>
    <t>Θεωρία Οικονομικής Πολιτικής</t>
  </si>
  <si>
    <t>Εφαρμοσμένη Βιομηχανική Οργάνωση</t>
  </si>
  <si>
    <t>Θέματα Δυναμικής Οικονομικής</t>
  </si>
  <si>
    <t>Θεωρία Οικονομικής Μεγέθυνσης</t>
  </si>
  <si>
    <t>Περιφερειακή &amp; Αστική Οικονομική</t>
  </si>
  <si>
    <t>Χρονολογικές Σειρές και Προβλέψεις</t>
  </si>
  <si>
    <t>Θεωρία και Πολιτική Διεθνούς Εμπορίου (ΔΕΟΣ)</t>
  </si>
  <si>
    <t>Εργαστήριο Χρονολογικές Σειρές και Προβλέψεις</t>
  </si>
  <si>
    <t>Η/Υ 1</t>
  </si>
  <si>
    <t>ΔΕΤ</t>
  </si>
  <si>
    <t>ΟΙΚ</t>
  </si>
  <si>
    <t>TOP</t>
  </si>
  <si>
    <t>Α31</t>
  </si>
  <si>
    <t>Α23</t>
  </si>
  <si>
    <t>Ε. Κρητικός</t>
  </si>
  <si>
    <t>Προγραμματισμός Ι</t>
  </si>
  <si>
    <t>Ποσοτικές Μέθοδοι στην Οικονομία και στην Διοίκηση Ι</t>
  </si>
  <si>
    <t>Α. Γιαννακόπουλος</t>
  </si>
  <si>
    <t>Α. Παπαδάκη</t>
  </si>
  <si>
    <t>Ε. Βουδούρη</t>
  </si>
  <si>
    <t>Σύγχρονα Θέματα και Τάσεις στη Διοίκηση και Τεχνολογία (Σεμιναριακό μάθημα)</t>
  </si>
  <si>
    <t>9-1</t>
  </si>
  <si>
    <t>Β. Ταγκαλάκη</t>
  </si>
  <si>
    <t>Χ. Μαμαλούκας</t>
  </si>
  <si>
    <t>Η. Μπαλαφούτης</t>
  </si>
  <si>
    <t>SPSS (Α-Λ)</t>
  </si>
  <si>
    <t>SPSS (Μ-Ω)</t>
  </si>
  <si>
    <t>ΤΜΗΜΑ ΔΙΟΙΚΗΤΙΚΗΣ ΕΠΙΣΤΗΜΗΣ ΚΑΙ ΤΕΧΝΟΛΟΓΙΑΣ</t>
  </si>
  <si>
    <t>Ι. Μούρτος</t>
  </si>
  <si>
    <t>Διαχείριση Ανθρωπίνων Πόρων</t>
  </si>
  <si>
    <t>Δ. Μπουραντάς</t>
  </si>
  <si>
    <t>Χρηματοοικονομική Διοίκηση</t>
  </si>
  <si>
    <t>Α. Ρεφενές</t>
  </si>
  <si>
    <t>Α. Πουλούδη</t>
  </si>
  <si>
    <t>Π. Λουρίδας</t>
  </si>
  <si>
    <t>Μαθηματικός Προγραμματισμός</t>
  </si>
  <si>
    <t>Ανάλυση και Σχεδιασμός Πληροφοριακών Συστημάτων</t>
  </si>
  <si>
    <t>ΥΠΟΧΡΕΩΤΙΚΑ ΚΑΤΕΥΘΥΝΣΗΣ: ΗΛΕΚΤΡΟΝΙΚΟ ΕΠΙΧΕΙΡΕΙΝ, ΚΑΙΝΟΤΟΜΙΑ &amp; ΕΠΙΧΕΙΡΗΜΑΤΙΚΟΤΗΤΑ</t>
  </si>
  <si>
    <t>Ηλεκτρονικό Εμπόριο και Εφαρμογές Διαδικτύου</t>
  </si>
  <si>
    <t>Κ. Πραματάρη</t>
  </si>
  <si>
    <t>Ε. Σόντερκβιστ</t>
  </si>
  <si>
    <t>Ψηφιακό Μαρκετινγκ</t>
  </si>
  <si>
    <t>Α. Βρεχόπουλος</t>
  </si>
  <si>
    <t>11-3</t>
  </si>
  <si>
    <t>ΥΠΟΧΡΕΩΤΙΚΑ ΚΑΤΕΥΘΥΝΣΗΣ:ΕΠΙΧΕΙΡΗΣΙΑΚΗ ΕΡΕΥΝΑ &amp; ΔΙΟΙΚΗΤΙΚΗ ΕΠΙΣΤΗΜΗ</t>
  </si>
  <si>
    <t>Διοίκηση Παραγωγής και Υπηρεσιών</t>
  </si>
  <si>
    <t>Θέματα Επιχειρησιακής Ερευνας και Συστημάτων Αποφάσεων</t>
  </si>
  <si>
    <t>Γ. Ιωάννου</t>
  </si>
  <si>
    <t>Χ. Ταραντίλης</t>
  </si>
  <si>
    <t>ΥΠΟΧΡΕΩΤΙΚΑ ΚΑΤΕΥΘΥΝΣΗΣ:ΠΛΗΡΟΦΟΡΙΑΚΑ ΣΥΣΤΗΜΑΤΑ &amp; ΤΕΧΝΟΛΟΓΙΕΣ</t>
  </si>
  <si>
    <t>Ανάλυση και Μοντελοποίηση Διαδικασιών και Συστημάτων</t>
  </si>
  <si>
    <t>Διαχείριση Ψηφιακού Περιεχομένου και Επικοινωνία Ανθρώπου-Υπολογιστή</t>
  </si>
  <si>
    <t>3-7</t>
  </si>
  <si>
    <t>Α. Πουλυμενάκου</t>
  </si>
  <si>
    <t>Δ. Σπινέλλης</t>
  </si>
  <si>
    <t>Ειδικά Θέματα Οργανωσιακής Συμπεριφοράς και ΔΑΠ</t>
  </si>
  <si>
    <t>Διοίκηση Ποιότητας</t>
  </si>
  <si>
    <t>ΥΠΟΧΡΕΩΤΙΚΑ ΚΑΤΕΥΘΥΝΣΗΣ:ΣΤΡΑΤΗΓΙΚΗ &amp; ΑΝΘΡΩΠΙΝΟΙ ΠΟΡΟΙ</t>
  </si>
  <si>
    <t>Ι. Νικολάου</t>
  </si>
  <si>
    <t>ΥΠΟΧΡΕΩΤΙΚΑ ΚΑΤΕΥΘΥΝΣΗΣ: ΔΙΟΙΚΗΣΗ ΛΕΙΤΟΥΡΓΙΩΝ &amp; ΕΦΟΔΙΑΣΤΙΚΗΣ ΑΛΥΣΙΔΑΣ</t>
  </si>
  <si>
    <t>Διοίκηση Εφοδιαστικής Αλυσίδας</t>
  </si>
  <si>
    <t>Κ. Ανδρουτσόπουλος</t>
  </si>
  <si>
    <t>Μ. Φραγκούλης</t>
  </si>
  <si>
    <t>Χ.Λάζαρης</t>
  </si>
  <si>
    <t>Πρακτική Άσκηση (Σεμινάριο)</t>
  </si>
  <si>
    <t>Γ. Δουκίδης</t>
  </si>
  <si>
    <t>ΜΑΘΗΜΑΤΑ ΕΠΙΛΟΓΗΣ</t>
  </si>
  <si>
    <t>Οργανωσιακή Θεωρία</t>
  </si>
  <si>
    <t>Συστήματα Διαχείρισης Μεγάλων Δεδομένων</t>
  </si>
  <si>
    <t>Δ. Χατζηαντωνίου</t>
  </si>
  <si>
    <t>ΟΔΕ</t>
  </si>
  <si>
    <t>ΤΜΗΜΑ ΟΡΓΑΝΩΣΗΣ ΚΑΙ ΔΙΟΙΚΗΣΗΣ ΕΠΙΧΕΙΡΗΣΕΩΝ</t>
  </si>
  <si>
    <t>Γενικές Αρχές Διοίκησης Επιχειρήσεων (Α-Λ)</t>
  </si>
  <si>
    <t>Γενικές Αρχές Διοίκησης Επιχειρήσεων (Μ-Ω)</t>
  </si>
  <si>
    <t>Μακροοικονομική Θεωρία και Πολιτική</t>
  </si>
  <si>
    <t>Ποσοτικές Μέθοδοι ΙΙ (Στατιστική για τη Διοίκ. Επιχειρήσεων) (Μ-Ω)</t>
  </si>
  <si>
    <t>Ποσοτικές Μέθοδοι ΙΙ (Στατιστική για τη Διοίκ. Επιχειρήσεων) (Α-Λ)</t>
  </si>
  <si>
    <t>Στοιχεία Υπολογιστικών &amp; Πληροφοριακών Συστημάτων</t>
  </si>
  <si>
    <t>Γ</t>
  </si>
  <si>
    <t>Α24</t>
  </si>
  <si>
    <t>Η/Υ 1,2</t>
  </si>
  <si>
    <t>Αγγλική Γλώσσα ΙΙ – Βασικά Επιχειρησιακά Αγγλικά: Μέρος Β’</t>
  </si>
  <si>
    <t>Γαλλική Γλώσσα ΙΙ – Βασικά Επιχειρησιακά Γαλλικά: Μέρος Β’</t>
  </si>
  <si>
    <t>Γερμανική Γλώσσα ΙΙ – Βασικά Επιχειρησιακά Γερμανικά: Μέρος Β’</t>
  </si>
  <si>
    <t>Αγγλική Γλώσσα VI- Επιχειρησιακή Ορολογία</t>
  </si>
  <si>
    <t>Για τους Νέους Φοιτητές Επιλογής - Για τους Παλαιούς Φοιτητές Υποχρεωτικά</t>
  </si>
  <si>
    <t>Μάρκετινγκ ΙΙ (Συμπεριφορά Καταναλωτή)</t>
  </si>
  <si>
    <t xml:space="preserve">   </t>
  </si>
  <si>
    <t>Προχωρημένη Χρηματοοικονομική Λογιστική (Λογιστική ΙΙ) (Α-Λ)</t>
  </si>
  <si>
    <t>Προχωρημένη Χρηματοοικονομική Λογιστική (Λογιστική ΙΙ) (Μ-Ω)</t>
  </si>
  <si>
    <t>Μικροοικονομική ΙΙ (Α-Λ)</t>
  </si>
  <si>
    <t>Μικροοικονομική ΙΙ (Μ-Ω)</t>
  </si>
  <si>
    <t>Προχωρημένη Χρηματοοικονομική Λογιστική (Λογιστική ΙΙ) (Α-Ι)</t>
  </si>
  <si>
    <t>Προχωρημένη Χρηματοοικονομική Λογιστική (Λογιστική ΙΙ) (Κ-Ο)</t>
  </si>
  <si>
    <t>Προχωρημένη Χρηματοοικονομική Λογιστική (Λογιστική ΙΙ) (Π-Ω)</t>
  </si>
  <si>
    <t>Πρακτική Άσκηση Φοιτητών</t>
  </si>
  <si>
    <t>Εργατικό Δίκαιο</t>
  </si>
  <si>
    <t>Κοινωνική Επιχειρηματικότητα</t>
  </si>
  <si>
    <t>Δίκαιο Ανταγωνισμού</t>
  </si>
  <si>
    <t>(ΟΙΚ)</t>
  </si>
  <si>
    <t>Θεωρία Βιομηχανικής Οργάνωσης (ΟΙΚ)</t>
  </si>
  <si>
    <t>Επιχειρησιακή Πολιτική και  Στρατηγική (Α-Λ)</t>
  </si>
  <si>
    <t>Επιχειρησιακή Πολιτική και  Στρατηγική (Μ-Ω)</t>
  </si>
  <si>
    <t>Διοικητική  Λογιστική (Α-Λ)</t>
  </si>
  <si>
    <t>Διοικητική  Λογιστική (Μ-Ω)</t>
  </si>
  <si>
    <t>Ειδικά  Θέματα Χρημ/μικής Λογιστικής (Λογιστική Εταιρειών)</t>
  </si>
  <si>
    <t>Διαχείριση Κινδύνου</t>
  </si>
  <si>
    <t>Διαδίκτυο και Επιχειρηματικά Πληροφοριακά Συστήματα</t>
  </si>
  <si>
    <t xml:space="preserve">1-3 </t>
  </si>
  <si>
    <t>*Όσοι παλαιοί φοιτητές οφείλουν την Ξένη Γλώσσα (ΑΓΓΛΙΚΗ-ΓΑΛΛΙΚΗ-ΓΕΡΜΑΝΙΚΗ VI) θα πρέπει να παρακολουθήσουν και στη συνέχεια να εξεταστούν στην ΕΠΙΧΕΙΡΗΣΙΑΚΗ ΟΡΟΛΟΓΙΑ ΣΤΗΝ ΑΓΓΛΙΚΗ-ΓΑΛΛΙΚΗ-ΓΕΡΜΑΝΙΚΗ.</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</si>
  <si>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</si>
  <si>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</si>
  <si>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</si>
  <si>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ΞΕΝΕΣ ΓΛΩΣΣΕΣ *</t>
  </si>
  <si>
    <t>Διοίκηση Επωνυμιών (Brand Management) [ΥΚ]</t>
  </si>
  <si>
    <t>Έρευνα Μάρκετινγκ [ΥΚ]</t>
  </si>
  <si>
    <t>Τεχνικές Πωλήσεων Επώνυμων Προϊόντων</t>
  </si>
  <si>
    <t>Μαθήματα άλλων  τμημάτων του ΟΠΑ**</t>
  </si>
  <si>
    <t>σελ. 6</t>
  </si>
  <si>
    <t>Διαχείριση Συγκρούσεων &amp; Διαπραγματεύσεις</t>
  </si>
  <si>
    <t>ΥΠΟΧΡΕΩΤΙΚΑ ΜΑΘΗΜΑΤΑ ΚΑΤΕΥΘΥΝΣΗΣ: ΔΙΟΙΚΗΣΗ ΕΠΙΧΕΙΡΗΣΕΩΝ</t>
  </si>
  <si>
    <t>Μάρκετινγκ Προϊόντων Υψηλής Τεχνολογίας</t>
  </si>
  <si>
    <t>σελ. 7</t>
  </si>
  <si>
    <t>Μεθοδολογίες Σχεδίασης και Ανάπτυξης Πληροφοριακών Συστημάτων</t>
  </si>
  <si>
    <t>ΥΠΟΧΡΕΩΤΙΚΑ ΜΑΘΗΜΑΤΑ ΚΑΤΕΥΘΥΝΣΗΣ: ΔΙΟΙΚΗΣΗ ΠΛΗΡΟΦΟΡΙΑΚΩΝ ΣΥΣΤΗΜΑΤΩΝ</t>
  </si>
  <si>
    <t>Προγραμματισμός Υπολογιστών με Java (ΠΛΗΡ)</t>
  </si>
  <si>
    <t>Προγραμματισμός Ι (ΔΕΤ)</t>
  </si>
  <si>
    <t>σελ. 8</t>
  </si>
  <si>
    <t>Ελεγκτική</t>
  </si>
  <si>
    <t>Τραπεζική Διοικητική</t>
  </si>
  <si>
    <t>Εξαγωγικό Μάρκετινγκ και Παγκοσμιοποίηση (Διεθνές Μάρκετινγκ)</t>
  </si>
  <si>
    <t>Στρατηγικό Ηλεκτρονικό Μάρκετινγκ</t>
  </si>
  <si>
    <t>Δίκτυα Διανομής και Logistics (Διοίκηση Δικτύων Διανομής) (ΜΕ)</t>
  </si>
  <si>
    <t>Δημόσιες Σχέσεις και Επιχειρησιακή Ηθική</t>
  </si>
  <si>
    <t>σελ. 9</t>
  </si>
  <si>
    <t>Διοίκηση Τεχνολογίας στις Πολυεθνικές Επιχειρήσεις</t>
  </si>
  <si>
    <t>Οργανωσιακή Συμπεριφορά</t>
  </si>
  <si>
    <t xml:space="preserve">Τεχνολογία Επιχειρηματικού Επανασχεδιασμού και Πληροφοριακά Συστήματα </t>
  </si>
  <si>
    <t>σελ. 10</t>
  </si>
  <si>
    <t>ΛΟΧΡΗ</t>
  </si>
  <si>
    <t>ΤΜΗΜΑ ΛΟΓΙΣΤΙΚΗΣ ΚΑΙ ΧΡΗΜΑΤΟΟΙΚΟΝΟΜΙΚΗΣ</t>
  </si>
  <si>
    <t>Αρχές Διοίκησης Επιχειρήσεων (Α-Λ)</t>
  </si>
  <si>
    <t>Αρχές Διοίκησης Επιχειρήσεων (Μ-Ω)</t>
  </si>
  <si>
    <t>Εμπορικό &amp; Εταιρικό Δίκαιο</t>
  </si>
  <si>
    <t>Εφαρμογές Στατιστικών Μεθόδων σε Επιχειρησιακά Προβλήματα (Α-Λ)</t>
  </si>
  <si>
    <t>Εφαρμογές Στατιστικών Μεθόδων σε Επιχειρησιακά Προβλήματα        (Μ-Ω)</t>
  </si>
  <si>
    <t>Λογιστική Κόστους (Α-Λ)</t>
  </si>
  <si>
    <t>Λογιστική Κόστους (Μ-Ω)</t>
  </si>
  <si>
    <t>Χρηματοοικονομική Λογιστική ΙΙ    (Α-Λ)</t>
  </si>
  <si>
    <t>Χρηματοοικονομική Λογιστική ΙΙ   (Μ-Ω)</t>
  </si>
  <si>
    <t>Λογιστική ΙΙ</t>
  </si>
  <si>
    <t>ΥΠΟΧΡΕΩΤΙΚΑ ΜΑΘΗΜΑΤΑ</t>
  </si>
  <si>
    <t>Τρία  Μαθήματα από:</t>
  </si>
  <si>
    <t>Διοικητική Λογιστική</t>
  </si>
  <si>
    <t>Λογιστικά Πληροφοριακά Συστήματα μέσω διαδικτύου</t>
  </si>
  <si>
    <t>Μάρκετινγκ Χρηματοοικονομικών και Τραπεζικών Υπηρεσιών</t>
  </si>
  <si>
    <t xml:space="preserve">  </t>
  </si>
  <si>
    <t xml:space="preserve">                                </t>
  </si>
  <si>
    <t>Εργατικό Δίκαιο (ΟΔΕ)</t>
  </si>
  <si>
    <t xml:space="preserve">ΚΑΤΕΥΘΥΝΣΗ ΛΟΓΙΣΤΙΚΗΣ     </t>
  </si>
  <si>
    <t>ΚΑΤΕΥΘΥΝΣΗ ΧΡΗΜΑΤΟΟΙΚΟΝΟΜΙΚΗΣ</t>
  </si>
  <si>
    <t>Δύο Μαθήματα από (εισακτέοι από ακαδ. έτος 2012-2013 και μετά):
Τρία Μαθήματα από (εισακτέοι μέχρι και το  ακαδ. έτος 2011-2012):</t>
  </si>
  <si>
    <t>Ανάλυση Χρηματοοικονομικών Παραγώγων</t>
  </si>
  <si>
    <t>Χρηματοοικονομική Ανάλυση και Αποτίμηση Επιχειρήσεων (Α-Λ)</t>
  </si>
  <si>
    <t>Χρηματοοικονομική Ανάλυση και Αποτίμηση Επιχειρήσεων (Μ-Ω)</t>
  </si>
  <si>
    <t>Φορολογική Λογιστική</t>
  </si>
  <si>
    <t>Πρακτική άσκηση</t>
  </si>
  <si>
    <t>Ευρωπαϊκό Δίκαιο (ΔΕΟΣ)</t>
  </si>
  <si>
    <t>Τρία Μαθήματα από (εισακτέοι από ακαδ. έτος 2012-2013 και μετά):
Δύο Μαθήματα από (εισακτέοι μέχρι και το ακδ. έτος 2011-2012):</t>
  </si>
  <si>
    <t>M&amp;E</t>
  </si>
  <si>
    <t>ΤΜΗΜΑ ΜΑΡΚΕΤΙΝΓΚ ΚΑΙ ΕΠΙΚΟΙΝΩΝΙΑΣ</t>
  </si>
  <si>
    <t>Συμπεριφορά Οργανώσεων</t>
  </si>
  <si>
    <t>B</t>
  </si>
  <si>
    <t xml:space="preserve"> B</t>
  </si>
  <si>
    <t>Εισαγωγή στην Επικοινωνία</t>
  </si>
  <si>
    <t xml:space="preserve">Β  </t>
  </si>
  <si>
    <t>Ποσοτικές Μέθοδοι ΙΙ</t>
  </si>
  <si>
    <t xml:space="preserve">Η/Υ3 </t>
  </si>
  <si>
    <t>Εισαγωγή στην Επικοινωνία (Εργαστήρια) (Α-Λ)</t>
  </si>
  <si>
    <t>Εισαγωγή στην Επικοινωνία (Εργαστήρια) (Μ-Ω)</t>
  </si>
  <si>
    <t>Ποσοτικές Μέθοδοι ΙΙ (SPSS) (Α-Λ)</t>
  </si>
  <si>
    <t>Ποσοτικές Μέθοδοι ΙΙ (SPSS) (Μ-Ω)</t>
  </si>
  <si>
    <t xml:space="preserve">11-1 </t>
  </si>
  <si>
    <t xml:space="preserve"> Δ21  </t>
  </si>
  <si>
    <t xml:space="preserve"> Α21  </t>
  </si>
  <si>
    <t>Ηλεκτρονική Επικοινωνία</t>
  </si>
  <si>
    <t xml:space="preserve"> Α21</t>
  </si>
  <si>
    <t>Πολιτική Προϊόντος</t>
  </si>
  <si>
    <t xml:space="preserve">Α21  </t>
  </si>
  <si>
    <t xml:space="preserve">  Δ21</t>
  </si>
  <si>
    <t>Έρευνα Μάρκετινγκ</t>
  </si>
  <si>
    <t>Ηλεκτρονική Επικοινωνία (Εργαστήρια) (Α-Λ)</t>
  </si>
  <si>
    <t>Ηλεκτρονική Επικοινωνία (Εργαστήρια) (Μ-Ω)</t>
  </si>
  <si>
    <t>Ηλεκτρονικό Μάρκετινγκ</t>
  </si>
  <si>
    <t>Δίκτυα Διανομής και Logistics</t>
  </si>
  <si>
    <t>Εισαγωγή στην Οικονομική Ανάλυση ΙΙ (ΟΙΚ)</t>
  </si>
  <si>
    <t>Χρηματοδοτική Διοίκηση Ι (ΟΔΕ) (Α-Λ)</t>
  </si>
  <si>
    <t>Χρηματοδοτική Διοίκηση Ι (ΟΔΕ) (Μ-Ω)</t>
  </si>
  <si>
    <t>ΥΠΟΧΡΕΩΤΙΚΑ ΚΑΤΕΥΘΥΝΣΗΣ ΜΑΡΚΕΤΙΝΓΚ</t>
  </si>
  <si>
    <t>ΥΠΟΧΡΕΩΤΙΚΑ ΚΑΤΕΥΘΥΝΣΗΣ ΕΠΙΧ. ΕΠΙΚΟΙΝΩΝΙΑΣ &amp; ΔΙΟΙΚΗΣΗΣ ΑΝΘΡ. ΔΥΝΑΜΙΚΟΥ</t>
  </si>
  <si>
    <t>ΕΠΙΛΟΓΗΣ  ΚΑΤΕΥΘΥΝΣΗΣ ΜΑΡΚΕΤΙΝΓΚ &amp; ΕΠΙΧ. ΕΠΙΚΟΙΝΩΝΙΑΣ &amp;  ΔΙΟΙΚΗΣΗΣ ΑΝΘΡ. ΔΥΝΑΜΙΚΟΥ</t>
  </si>
  <si>
    <t>Στρατηγικό Μάρκετινγκ</t>
  </si>
  <si>
    <t xml:space="preserve">    </t>
  </si>
  <si>
    <t xml:space="preserve"> Α22</t>
  </si>
  <si>
    <t>Στρατηγικό Μάρκετινγκ (Εργαστήριο)</t>
  </si>
  <si>
    <t xml:space="preserve"> Α42  </t>
  </si>
  <si>
    <t>Διαπραγματεύσεις &amp; Επίλυση Διαφωνιών</t>
  </si>
  <si>
    <t>Εταιρική Επικοινωνιακή Στρατηγική</t>
  </si>
  <si>
    <t xml:space="preserve"> Α23 </t>
  </si>
  <si>
    <t xml:space="preserve">Εμπορικό &amp; Εταιρικό Δίκαιο (ΛΟΧΡΗ)                 </t>
  </si>
  <si>
    <t xml:space="preserve">BCLab 3ος </t>
  </si>
  <si>
    <t>Τουριστικό Μάρκετινγκ</t>
  </si>
  <si>
    <t>Μάρκετινγκ μη Κερδοσκοπικών Οργανισμών</t>
  </si>
  <si>
    <t>Μοντέλα Αποφάσεων Μάρκετινγκ</t>
  </si>
  <si>
    <t>Ειδικά Θέματα Εταιρικής Επικοινωνίας</t>
  </si>
  <si>
    <t>ΜΑΘΗΜΑΤΑ ΠΑΛΑΙΩΝ ΠΡΟΓΡΑΜΜΑΤΩΝ ΣΠΟΥΔΩΝ</t>
  </si>
  <si>
    <t>ΠΡΟΑΙΡΕΤΙΚΑ ΜΑΘΗΜΑΤΑ ΟΛΩΝ ΤΩΝ ΕΞΑΜΗΝΩΝ και</t>
  </si>
  <si>
    <t>ΠΡΟΑΙΡΕΤΙΚΑ ΜΑΘΗΜΑΤΑ ΑΛΛΩΝ ΤΜΗΜΑΤΩΝ</t>
  </si>
  <si>
    <t>Ξένη Γλώσσα 
(Αγγλική, Γαλλική, Γερμανική Γλώσσα VI) *</t>
  </si>
  <si>
    <t xml:space="preserve">Οι ώρες διδασκαλίας υπάρχουν στον πίνακα του 6ου εξαμήνου. </t>
  </si>
  <si>
    <t xml:space="preserve">ΠΑΛΑΙΑ ΠΡΟΓΡΑΜΜΑΤΑ ΣΠΟΥΔΩΝ </t>
  </si>
  <si>
    <t>* (τα μαθήματα ξένης γλώσσας είναι μαθήματα επιλογής του εαρινού εξαμήνου για τους φοιτητές που ενεγράφησαν από το ακαδ. έτος 2009-10 και μετέπειτα).</t>
  </si>
  <si>
    <t xml:space="preserve"> (ΟΙΚ)</t>
  </si>
  <si>
    <t>(ΟΔΕ)</t>
  </si>
  <si>
    <t>Διεθνής Οικονομική (ΟΙΚ)</t>
  </si>
  <si>
    <t>Χρήμα και Τραπεζική (ΟΙΚ)</t>
  </si>
  <si>
    <t>Θεωρία Οικονομικής Πολιτικής (ΟΙΚ)</t>
  </si>
  <si>
    <t>Διοίκηση Απόδοσης (Οικονομική των Επιχειρήσεων ΙΙ) (ΟΔΕ)</t>
  </si>
  <si>
    <t>Εισαγωγή στην Οικονομετρία (ΛΟΧΡΗ)</t>
  </si>
  <si>
    <t xml:space="preserve">Αγορές Χρήματος &amp; Κεφαλαίου (ΛΟΧΡΗ) (Α-Λ) </t>
  </si>
  <si>
    <t xml:space="preserve">Αγορές Χρήματος &amp; Κεφαλαίου (ΛΟΧΡΗ) (Μ-Ω) </t>
  </si>
  <si>
    <t>Διοίκηση Παραγωγής &amp; Υπηρεσιών  (ΔΕΤ)</t>
  </si>
  <si>
    <t>Θέματα Επιχειρησιακής Έρευνας και Συστημάτων Αποφάσεων (ΔΕΤ)</t>
  </si>
  <si>
    <t>Ιδιωτικό Δίκαιο Ι (OIK)</t>
  </si>
  <si>
    <t>Ανάλυση &amp; Σχεδιασμός Πληροφ. Συστημάτων (ΔΕΤ)</t>
  </si>
  <si>
    <t>Διοίκηση Εφοδιαστικής Αλυσίδας (ΔΕΤ)</t>
  </si>
  <si>
    <t>Μαθηματικά ΙΙ (ΔΕΤ)</t>
  </si>
  <si>
    <t>Λογιστική Κόστους (ΛΟΧΡΗ) (Α-Λ)</t>
  </si>
  <si>
    <t>Λογιστική Κόστους (ΛΟΧΡΗ) (Μ-Ω)</t>
  </si>
  <si>
    <t>ΤΜΗΜΑ ΠΛΗΡΟΦΟΡΙΚΗΣ</t>
  </si>
  <si>
    <t>Σχεδίαση Ψηφιακών Συστημάτων</t>
  </si>
  <si>
    <t>Προγραμματισμός Η/Υ με Java</t>
  </si>
  <si>
    <t>Πανεπιστημιακός</t>
  </si>
  <si>
    <t>Υπότροφος</t>
  </si>
  <si>
    <t>Cslab2</t>
  </si>
  <si>
    <t>Λειτουργικά Συστήματα</t>
  </si>
  <si>
    <t>Βάσεις Δεδομένων</t>
  </si>
  <si>
    <t>Αλγόριθμοι</t>
  </si>
  <si>
    <t>Αυτόματα &amp; Πολυπλοκότητα</t>
  </si>
  <si>
    <t>Κονιδάρης</t>
  </si>
  <si>
    <t>Cslab1</t>
  </si>
  <si>
    <t>Τεχνολογία Λογισμικού</t>
  </si>
  <si>
    <t>Π. Βασσάλος</t>
  </si>
  <si>
    <t>E606</t>
  </si>
  <si>
    <t>Ε606</t>
  </si>
  <si>
    <t>12-3</t>
  </si>
  <si>
    <t>3-6</t>
  </si>
  <si>
    <t>ΤΜΗΜΑ ΣΤΑΤΙΣΤΙΚΗΣ</t>
  </si>
  <si>
    <t>Μαθηματικός Λογισμός ΙΙ</t>
  </si>
  <si>
    <t>Εργ.Στατ.</t>
  </si>
  <si>
    <t>ΕΠΙΛΟΓΗΣ</t>
  </si>
  <si>
    <t>Ανάλυση Διακύμανσης και Σχεδιασμός Πειραμάτων</t>
  </si>
  <si>
    <t>Ανάλυση Κατηγορικών Δεδομένων</t>
  </si>
  <si>
    <t>ΜΑΘΗΜΑΤΑ ΠΡΟΣΦΕΡΟΜΕΝΑ ΑΠΟ ΑΛΛΑ ΤΜΗΜΑΤΑ</t>
  </si>
  <si>
    <t>Από τη Διεύθυνση Εκπαίδευσης</t>
  </si>
  <si>
    <t>Τμήμα Σπουδών</t>
  </si>
  <si>
    <t>Μακροοικονομική Θεωρία ΙΙ (ΟΙΚ)</t>
  </si>
  <si>
    <t>Χρηματοδοτική Διοίκηση Ι (Α-Λ)</t>
  </si>
  <si>
    <t>Χρηματοδοτική Διοίκηση Ι (Μ-Ω)</t>
  </si>
  <si>
    <t>Εμπορικό Δίκαιο ΙΙ (Ρυθμίσεις Εμπορικών και Οικονομικών Συναλλαγών) (Α-Λ)</t>
  </si>
  <si>
    <t>Εμπορικό Δίκαιο ΙΙ (Ρυθμίσεις Εμπορικών και Οικονομικών Συναλλαγών) (Μ-Ω)</t>
  </si>
  <si>
    <t>ΠΛΗΡ</t>
  </si>
  <si>
    <t>ΣΤΑΤ</t>
  </si>
  <si>
    <t>Προχωρημένη Χρηματοοικονομική Λογιστική (Λογιστική ΙΙ) (ΟΔΕ) (Α-Λ)</t>
  </si>
  <si>
    <t>Προχωρημένη Χρηματοοικονομική Λογιστική (Λογιστική ΙΙ) (ΟΔΕ) (Μ-Ω)</t>
  </si>
  <si>
    <t>Χρηματοδοτική Διοίκηση Ι (ΟΔΕ)   (Μ-Ω)</t>
  </si>
  <si>
    <t>Επιχειρησιακή Πολιτική και  Στρατηγική (ΟΔΕ) (Α-Λ)</t>
  </si>
  <si>
    <t>Επιχειρησιακή Πολιτική και  Στρατηγική (ΟΔΕ) (Μ-Ω)</t>
  </si>
  <si>
    <t>Αλγόριθμοι (ΠΛΗΡ)</t>
  </si>
  <si>
    <t>Ηλεκτρονικό Μάρκετινγκ (Μ&amp;Ε)</t>
  </si>
  <si>
    <t>Στρατηγικό Μάρκετινγκ (Μ&amp;Ε)</t>
  </si>
  <si>
    <t>Διαφήμιση (Μ&amp;Ε)</t>
  </si>
  <si>
    <t>Διοίκηση Παραγωγής και Υπηρεσιών (ΔΕΤ)</t>
  </si>
  <si>
    <t>Στατιστική ΙΙ (Α-Λ)</t>
  </si>
  <si>
    <t>Στατιστική ΙΙ (Μ-Ω)</t>
  </si>
  <si>
    <t>Διεθνής Οικονομική (Α-Λ)</t>
  </si>
  <si>
    <t>Διεθνής Οικονομική (Μ-Ω)</t>
  </si>
  <si>
    <t>Αγγλική Γλώσσα IV – Ενδιάμεσα  Επιχειρησιακά Αγγλικά: Μέρος Β’</t>
  </si>
  <si>
    <t>Γαλλική Γλώσσα IV – Ενδιάμεσα  Επιχειρησιακά Γαλλικά: Μέρος Β’</t>
  </si>
  <si>
    <t>Γερμανική Γλώσσα IV– Ενδιάμεσα  Επιχειρησιακά Γερμανικά: Μέρος Β’</t>
  </si>
  <si>
    <t>Προχωρημένη Χρηματοοικονομική Λογιστική  (ΟΔΕ)</t>
  </si>
  <si>
    <t>Γ. Λεκάκος</t>
  </si>
  <si>
    <t>Αγγλική Γλώσσα IV– Ενδιάμεσα  Επιχειρησιακά Αγγλικά: Μέρος Β’</t>
  </si>
  <si>
    <t>Γαλλική Γλώσσα IV– Ενδιάμεσα  Επιχειρησιακά Γαλλικά: Μέρος Β’</t>
  </si>
  <si>
    <t>Σχεδιασμός και Ανάπτυξη Προιόντων</t>
  </si>
  <si>
    <t>ΕΠΙΛΟΓΗΣ ΟΛΩΝ ΤΩΝ ΚΑΤΕΥΘΥΝΣΕΩΝ</t>
  </si>
  <si>
    <t>Λογιστική Επιχειρήσεων Παροχής υπηρεσιών</t>
  </si>
  <si>
    <t>Προχωρημένη Υπολογιστική Χρηματοοικονομική (Ισοδυναμεί με «Συστήματα Πληροφορικής Χρηματοοικονομικής Διοίκησης»)</t>
  </si>
  <si>
    <t>Προχωρημένη Οικονομετρία (Ισοδυναμεί με «Οικονομετρικές Εφαρμογές στην Χρηματοοικονομική»)</t>
  </si>
  <si>
    <t xml:space="preserve">Αγγλική Γλώσσα VI- Επιχειρησιακή Ορολογία </t>
  </si>
  <si>
    <t>Διεθνές και Εξαγωγικό Μάρκετινγκ</t>
  </si>
  <si>
    <t>Μάρκετινγκ Αγροτικών Προϊόντων &amp; Τροφίμων</t>
  </si>
  <si>
    <t>Διοίκηση Ανθρωπίνων Πόρων</t>
  </si>
  <si>
    <t xml:space="preserve"> 11-1</t>
  </si>
  <si>
    <t>Σχεδιασμός Βάσεων Δεδομένων (ΠΛΗΡ)</t>
  </si>
  <si>
    <t>Δίκτυα Υπολογιστών (ΠΛΗΡ)</t>
  </si>
  <si>
    <t>Εφαρμοσμένη Αριθμητική Ανάλυση (ΠΛΗΡ)</t>
  </si>
  <si>
    <t>Αγγλική Γλώσσα ΙV – Ενδιάμεσα  Επιχειρησιακά Αγγλικά: Μέρος Β’</t>
  </si>
  <si>
    <t>Αγγλική Γλώσσα ΙΙ  – Βασικά Επιχειρησιακά Αγγλικά: Μέρος Β’</t>
  </si>
  <si>
    <t>Γαλλική Γλώσσα ΙΙ  – Βασικά Επιχειρησιακά Γαλλικά: Μέρος Β’</t>
  </si>
  <si>
    <t>Γαλλική Γλώσσα ΙV – Ενδιάμεσα  Επιχειρησιακά Γαλλικά: Μέρος Β’</t>
  </si>
  <si>
    <t>Γερμανική Γλώσσα ΙV – Ενδιάμεσα  Επιχειρησιακά Γερμανικά: Μέρος Β’</t>
  </si>
  <si>
    <t>Γ. Βομπίρη</t>
  </si>
  <si>
    <t xml:space="preserve">Κ. Καραγκούνη </t>
  </si>
  <si>
    <t>Φ. Καραμητρόγλου</t>
  </si>
  <si>
    <t>Ι. Στεφανέα</t>
  </si>
  <si>
    <t xml:space="preserve">Ι. Ζήκου </t>
  </si>
  <si>
    <t>Α. Μιαούλη</t>
  </si>
  <si>
    <t>Ε. Τσιώνας</t>
  </si>
  <si>
    <t>Δ. Γκίκας</t>
  </si>
  <si>
    <t>Γ. Σιουγλέ</t>
  </si>
  <si>
    <t>Ε. Τρούλη</t>
  </si>
  <si>
    <t>Θ. Παλυβός</t>
  </si>
  <si>
    <t>Α. Φιλιππόπουλος</t>
  </si>
  <si>
    <t>Α. Κυριαζίδου</t>
  </si>
  <si>
    <t>Γ. Αλογοσκούφης</t>
  </si>
  <si>
    <t>Ι. Κατσελίδης</t>
  </si>
  <si>
    <t>Γ. Σαπουντζόγλου</t>
  </si>
  <si>
    <t>Ε. Βασιλάτος</t>
  </si>
  <si>
    <t>Ν. Βέττας</t>
  </si>
  <si>
    <t>Σ. Παγκράτης</t>
  </si>
  <si>
    <t>Ε. Ζαχαριάς</t>
  </si>
  <si>
    <t>Γ. Χρόνης</t>
  </si>
  <si>
    <t>Τ. Καβουνίδη</t>
  </si>
  <si>
    <t>Ι. Κατσουλάκος</t>
  </si>
  <si>
    <t>Π. Σακελλάρης</t>
  </si>
  <si>
    <t>Ε. Καραβέλη</t>
  </si>
  <si>
    <t>Η. Τζαβαλής</t>
  </si>
  <si>
    <t>Ε. Κασοτάκη</t>
  </si>
  <si>
    <t>Ο. Κυριακίδου</t>
  </si>
  <si>
    <t>Ε. Σαλαβού</t>
  </si>
  <si>
    <t>Γ. Βάμβουκας</t>
  </si>
  <si>
    <t>Ν. Δεμίρης</t>
  </si>
  <si>
    <t>Π. Μπεσμπέας</t>
  </si>
  <si>
    <t>Δ. Καρδαράς</t>
  </si>
  <si>
    <t>Α. Ζαρκάδα</t>
  </si>
  <si>
    <t>Κ. Μπουρλάκης</t>
  </si>
  <si>
    <t>Κ. Καραμάνης</t>
  </si>
  <si>
    <t>Χ. Ταρνανίδου</t>
  </si>
  <si>
    <t>Α. Κουλορίδας</t>
  </si>
  <si>
    <t>Α. Δράκος</t>
  </si>
  <si>
    <t>Α. Παπαλεξανδρής</t>
  </si>
  <si>
    <t>Δ. Μανωλόπουλος</t>
  </si>
  <si>
    <t>Σ. Κοέν</t>
  </si>
  <si>
    <t>Ε. Δεδούλης</t>
  </si>
  <si>
    <t>Ξ. Μαμάκου</t>
  </si>
  <si>
    <t>Γ. Σιώμκος</t>
  </si>
  <si>
    <t>Ε. Ρηγοπούλου</t>
  </si>
  <si>
    <t>Α. Νικολόπουλος</t>
  </si>
  <si>
    <t>Α. Ιωαννίδης</t>
  </si>
  <si>
    <t>Ε. Γαλανάκη</t>
  </si>
  <si>
    <t>Λ. Παναγιωτοπούλου</t>
  </si>
  <si>
    <t>Χ. Παυλόπουλος</t>
  </si>
  <si>
    <t>Μ. Αϋφαντή</t>
  </si>
  <si>
    <t>Α. Επίσκοπος</t>
  </si>
  <si>
    <t>Χ. Τζόβας</t>
  </si>
  <si>
    <t>Σ. Σπύρου</t>
  </si>
  <si>
    <t>Ο. Βλησμάς</t>
  </si>
  <si>
    <t>Ε. Δεμοιράκος</t>
  </si>
  <si>
    <t>Ε. Καβουσανός</t>
  </si>
  <si>
    <t>Λ. Ρομπόλης</t>
  </si>
  <si>
    <t>Α. Τσεκρέκος</t>
  </si>
  <si>
    <t>Γ. Χαλαμανδάρης</t>
  </si>
  <si>
    <t>Δ. Γεωργούτσος</t>
  </si>
  <si>
    <t>Ε. Νικάνδρου</t>
  </si>
  <si>
    <t>Ε. Αποσπόρη</t>
  </si>
  <si>
    <t>Α. Ευαγγελάτος</t>
  </si>
  <si>
    <t>Δ. Λυμπερόπουλος</t>
  </si>
  <si>
    <t>Μ. Μάγγου</t>
  </si>
  <si>
    <t>Μ .Μάγγου</t>
  </si>
  <si>
    <t>Γ. Αυλωνίτης</t>
  </si>
  <si>
    <t>Σ. Δημητριάδης</t>
  </si>
  <si>
    <t>Ι. Χαλικιάς</t>
  </si>
  <si>
    <t>Μ. Βακόλα</t>
  </si>
  <si>
    <t>Π. Αργουσλίδης</t>
  </si>
  <si>
    <t>Β. Σταθακόπουλος</t>
  </si>
  <si>
    <t>Φ. Κοκκινάκη</t>
  </si>
  <si>
    <t>Δ. Σκαρμέας</t>
  </si>
  <si>
    <t>Κ. Καραντινού</t>
  </si>
  <si>
    <t>Κ. Ήντουνας</t>
  </si>
  <si>
    <t>Γ. Μπάλτας</t>
  </si>
  <si>
    <t>Π. Κατερίνης</t>
  </si>
  <si>
    <t>Ι. Κοντογιάννης</t>
  </si>
  <si>
    <t>Σ. Τουμπής</t>
  </si>
  <si>
    <t>Β. Σύρης</t>
  </si>
  <si>
    <t>Β. Γιαχαλής</t>
  </si>
  <si>
    <t>Γ. Ξυλωμένος</t>
  </si>
  <si>
    <t>Ε. Φουστούκου</t>
  </si>
  <si>
    <t>Μ. Τογαντζή</t>
  </si>
  <si>
    <t>Μ. Καπέτης</t>
  </si>
  <si>
    <t>Ε. Γιακουμάκης</t>
  </si>
  <si>
    <t>Ν. Διαμαντίδης</t>
  </si>
  <si>
    <t>Γ. Σταμούλης</t>
  </si>
  <si>
    <t>Ι. Κωτίδης</t>
  </si>
  <si>
    <t>Π. Κωνσταντόπουλος</t>
  </si>
  <si>
    <t>Μ. Τίτσιας</t>
  </si>
  <si>
    <t>Ι. Μαριάς</t>
  </si>
  <si>
    <t>Ε. Μαρκάκης</t>
  </si>
  <si>
    <t>Ι. Μήλης</t>
  </si>
  <si>
    <t>Ι. Παπαγεωργίου</t>
  </si>
  <si>
    <t>Σ. Ψαράκης</t>
  </si>
  <si>
    <t>Δ. Καρλής</t>
  </si>
  <si>
    <t>Ε. Τσομπανάκη</t>
  </si>
  <si>
    <t>Β. Βασδέκης</t>
  </si>
  <si>
    <t>Ε. Ξεκαλάκη</t>
  </si>
  <si>
    <t>Α. Κωστάκη</t>
  </si>
  <si>
    <t>Α. Ζυμπίδης</t>
  </si>
  <si>
    <t>Α. Λειβαδά</t>
  </si>
  <si>
    <t>Ε. Κανδηλώρου</t>
  </si>
  <si>
    <t>Μ. Ζαζάνης</t>
  </si>
  <si>
    <t>Ε. Ιωαννίδης</t>
  </si>
  <si>
    <t>Ι. Βρόντος</t>
  </si>
  <si>
    <t>Π. Μερκούρης</t>
  </si>
  <si>
    <t>Εισαγωγή στην Οικονομετρία Εργαστήριο</t>
  </si>
  <si>
    <t>Δεριγνύ 12</t>
  </si>
  <si>
    <t>Μαθηματικά ΙΙ (Μ-Ω)</t>
  </si>
  <si>
    <t>Μαθηματικά ΙΙ (Α-Λ)</t>
  </si>
  <si>
    <t>Μ. Μήνου</t>
  </si>
  <si>
    <t xml:space="preserve">Τελευταία ενημέρωση </t>
  </si>
  <si>
    <t>Φορολογική Λογιστική (ΛΟΧΡΗ)</t>
  </si>
  <si>
    <t>Δώμα 5ος Δεριγνύ</t>
  </si>
  <si>
    <t>Διάρθρωση και Προβλήματα της Ελληνικής Οικονομίας</t>
  </si>
  <si>
    <t>Διαχείριση Επενδύσεων</t>
  </si>
  <si>
    <t>Μακροοικονομική Θεωρία ΙΙ  (Α-Λ)</t>
  </si>
  <si>
    <t>Μακροοικονομική Θεωρία ΙΙ (Μ-Ω)</t>
  </si>
  <si>
    <t>Χρηματοδοτική Διοίκηση Ι (ΟΔΕ)    (Α-Λ)</t>
  </si>
  <si>
    <t>Μοντέλα Αποφάσεων Μάρκετινγκ Εργαστήριο</t>
  </si>
  <si>
    <t>Σ. Σπηλιόπουλος</t>
  </si>
  <si>
    <t>Ν. Καλαβρέζου</t>
  </si>
  <si>
    <t>Α. Καστανιά</t>
  </si>
  <si>
    <t>Θ. Μούτος</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</si>
  <si>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</si>
  <si>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</si>
  <si>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</si>
  <si>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Η/Υ 2</t>
  </si>
  <si>
    <t>ΜΑΘΗΜΑΤΑ ΕΠΙΛΟΓΗΣ ΚΑΤΕΥΘΥΝΣΗΣ: ΔΙΟΙΚΗΣΗ ΠΛΗΡΟΦΟΡΙΑΚΩΝ ΣΥΣΤΗΜΑΤΩΝ</t>
  </si>
  <si>
    <t>Δίκτυα Υπολογιστών</t>
  </si>
  <si>
    <t>Σχεδιασμός Βάσεων Δεδομένων</t>
  </si>
  <si>
    <t>Εννοιολογική Μοντελοποίηση Συστημάτων</t>
  </si>
  <si>
    <t>Υπολογισιμότητα και Πολυπλοκότητα</t>
  </si>
  <si>
    <t>Επιχειρησιακή  Έρευνα</t>
  </si>
  <si>
    <t>Εφαρμοσμένη Αριθμητική Ανάλυση</t>
  </si>
  <si>
    <t>Μηχανική Μάθηση</t>
  </si>
  <si>
    <t>Οικονομικά των Δικτύων</t>
  </si>
  <si>
    <t>Ασφάλεια Δικτύων</t>
  </si>
  <si>
    <t>Ανάπτυξη Εφαρμογών Πληροφοριακών Συστημάτων</t>
  </si>
  <si>
    <t>Θεωρία Παιγνίων &amp; Αποφάσεων</t>
  </si>
  <si>
    <t>Ι. Φιλλιπίδου</t>
  </si>
  <si>
    <t>Προγραμματισμός Η/Υ με Java (Α-Γ)</t>
  </si>
  <si>
    <t>(Δ-ΚΑ)</t>
  </si>
  <si>
    <t>(ΚΕ-ΜΑΛ)</t>
  </si>
  <si>
    <t>(ΜΑΜ-Ο)</t>
  </si>
  <si>
    <t>(Π-ΣΟ)</t>
  </si>
  <si>
    <t>(ΣΠ-Ω)</t>
  </si>
  <si>
    <t>Χ. Καλλέργης</t>
  </si>
  <si>
    <t>Στοιχεία Υπολογιστικών &amp; Πληροφοριακών Συστημάτων - Εργαστήριο</t>
  </si>
  <si>
    <t>Η. Βαλεντής</t>
  </si>
  <si>
    <t>Αγγλική Γλώσσα VI- Επιχειρησιακή Ορολογία ΠΛΗΡ, ΣΤΑΤ, ΔΕΤ</t>
  </si>
  <si>
    <t>Ι. Ζήκου</t>
  </si>
  <si>
    <t>Α. Ρίζος</t>
  </si>
  <si>
    <t>Α. Παρθενίου</t>
  </si>
  <si>
    <t>Α. Στρατοπούλου</t>
  </si>
  <si>
    <t>Ψηφιακή Καινοτομία &amp; Επιχειρηματικότητα</t>
  </si>
  <si>
    <t>Διοίκηση Ανθρώπινου Δυναμικού</t>
  </si>
  <si>
    <t>Θεωρία Παιγνίων &amp; Αποφάσεων (ΠΛΗΡ)</t>
  </si>
  <si>
    <t>Μηχανική Μάθηση (ΠΛΗΡ)</t>
  </si>
  <si>
    <t>Έρευνα Μάρκετινγκ (Μ&amp;Ε)</t>
  </si>
  <si>
    <t>Διαχείριση Κινδύνων</t>
  </si>
  <si>
    <t>Διαχείριση Κινδύνων (ΛΟΧΡΗ)</t>
  </si>
  <si>
    <t>Θέματα Επιχειρησιακής Ερευνας και Συστημάτων Αποφάσεων (ΔΕΤ)</t>
  </si>
  <si>
    <t>Γ. Μωράτης</t>
  </si>
  <si>
    <t>I. Παντελαίου</t>
  </si>
  <si>
    <t>M. Τσιάχτα</t>
  </si>
  <si>
    <t>E. Παπαβασιλείου</t>
  </si>
  <si>
    <t>Ι. Μπίλιας</t>
  </si>
  <si>
    <t>Πολιτική Ολοκλήρωση στην Ε.Ε.</t>
  </si>
  <si>
    <t>Σ. Μπλαβούκος</t>
  </si>
  <si>
    <t>Θ. Κακουλίδου</t>
  </si>
  <si>
    <t>Γ. Παπαγεωργίου</t>
  </si>
  <si>
    <t>Εξωτερικές Σχέσεις Ε.Ε.</t>
  </si>
  <si>
    <t>Κ. Δράκος</t>
  </si>
  <si>
    <t>Προχωρημένη Χρηματοοικονομική των Επιχειρήσεων</t>
  </si>
  <si>
    <t>Α. Μπάλλας</t>
  </si>
  <si>
    <t>Δ. Χέβας</t>
  </si>
  <si>
    <t>Ηλεκτρονικό Επιχειρείν</t>
  </si>
  <si>
    <t>Πιθανότητες ΙΙ</t>
  </si>
  <si>
    <t>Πιθανότητες ΙΙ (Α-Λ)</t>
  </si>
  <si>
    <t>Πιθανότητες ΙΙ (Μ-Ω)</t>
  </si>
  <si>
    <t>Γραμμικά Μοντέλα</t>
  </si>
  <si>
    <t>Ανάλυση Χρονολογικών Σειρών</t>
  </si>
  <si>
    <t>Δειγματοληψία</t>
  </si>
  <si>
    <t>Μαθηματικές Μέθοδοι</t>
  </si>
  <si>
    <t>Αναλογιστικά Ι</t>
  </si>
  <si>
    <t>Εκτιμητική και Έλεγχοι Υποθέσεων</t>
  </si>
  <si>
    <t>Ανάλυση Δεδομένων</t>
  </si>
  <si>
    <t>Ι. Ντζούφρας</t>
  </si>
  <si>
    <t>Προσομοίωση</t>
  </si>
  <si>
    <t>Μη Παραμετρική Στατιστική</t>
  </si>
  <si>
    <t>Βιοστατιστική Ι</t>
  </si>
  <si>
    <t>Πρακτική Άσκηση</t>
  </si>
  <si>
    <t>Προχωρημένες Μέθοδοι Δειγματοληψίας</t>
  </si>
  <si>
    <t>Επίσημες Στατιστικές</t>
  </si>
  <si>
    <t>Πολυμεταβλητή  Στατιστική Ανάλυση</t>
  </si>
  <si>
    <t>Χρηματοοικονομικά ακίνητης περιουσίας</t>
  </si>
  <si>
    <t>Τίτλοι Σταθερού Εισοδήματος</t>
  </si>
  <si>
    <t>Σ. Αρβανίτης</t>
  </si>
  <si>
    <t>Ε. Λουρή</t>
  </si>
  <si>
    <t>Νομισματική Θεωρία και Πολιτική</t>
  </si>
  <si>
    <t>Ανάλυση Χρηματοοικονομικών Παραγώγων (ΛΟΧΡΗ)</t>
  </si>
  <si>
    <t>H/Y 3</t>
  </si>
  <si>
    <r>
      <t xml:space="preserve">Πρακτική Άσκηση
</t>
    </r>
    <r>
      <rPr>
        <sz val="10"/>
        <color theme="1"/>
        <rFont val="Myriad Pro"/>
        <family val="2"/>
      </rPr>
      <t xml:space="preserve">Αίθουσα Συναντήσεων 3ος ορ. Δεριγνύ 12 </t>
    </r>
  </si>
  <si>
    <t>11-12</t>
  </si>
  <si>
    <t>Εισαγωγή στο Μάρκετινγκ</t>
  </si>
  <si>
    <t>Διαφήμιση</t>
  </si>
  <si>
    <t>ΕΡΓΑΣΤΗΡΙΑ</t>
  </si>
  <si>
    <t>Α25 - Α42</t>
  </si>
  <si>
    <t>Προχωρημένη Χρηματοοικονομική των Επιχειρήσεων (ΛΟΧΡΗ)</t>
  </si>
  <si>
    <t>Α. Δημάκης</t>
  </si>
  <si>
    <t>(Το μάθημα ξεκινάει με τον κο Ι. Κατσουλάκο και αργότερα στο εξάμηνο ακολουθεί ο κος Λ. Πεχλιβάνος).</t>
  </si>
  <si>
    <t>Α. Βενέρης</t>
  </si>
  <si>
    <r>
      <t>Μικροοικονομική Θεωρία ΙΙ              Μέρος 1</t>
    </r>
    <r>
      <rPr>
        <b/>
        <vertAlign val="superscript"/>
        <sz val="11"/>
        <color theme="1"/>
        <rFont val="Myriad Pro"/>
        <family val="2"/>
      </rPr>
      <t xml:space="preserve">ο </t>
    </r>
  </si>
  <si>
    <r>
      <t>Μικροοικονομική Θεωρία ΙΙ              Μέρος 2</t>
    </r>
    <r>
      <rPr>
        <b/>
        <vertAlign val="superscript"/>
        <sz val="11"/>
        <color theme="1"/>
        <rFont val="Myriand Pro"/>
        <charset val="161"/>
      </rPr>
      <t>ο</t>
    </r>
  </si>
  <si>
    <t>Κ. Καραγκούνη</t>
  </si>
  <si>
    <t>Μικροοικονομική Θεωρία ΙΙ Μέρος 1ο (OIK)</t>
  </si>
  <si>
    <t>Μικροοικονομική Θεωρία ΙΙ Μέρος 2ο (OIK)</t>
  </si>
  <si>
    <t>Κατανεμημένα Συστήματα</t>
  </si>
  <si>
    <t>Β. Καλογεράκη</t>
  </si>
  <si>
    <t>Τεχνολογική Καινοτομία και Επιχειρηματικότητα</t>
  </si>
  <si>
    <t>Θ. Αποστολόπουλος</t>
  </si>
  <si>
    <t>Α. Πραματάρη</t>
  </si>
  <si>
    <t>Δ. Γκρίτζαλης</t>
  </si>
  <si>
    <t>Αμφ. Δερ.</t>
  </si>
  <si>
    <t>Γ. Κουρέτας</t>
  </si>
  <si>
    <t>Β. Παπαδάκης</t>
  </si>
  <si>
    <t>Διεθνής Χρηματοδοτική</t>
  </si>
  <si>
    <t>Προχωρημένη Χρηματοοικονομική Λογιστική (Λογιστική ΙΙ) (Μ-Ω) (ΟΔΕ)</t>
  </si>
  <si>
    <t>Προχωρημένη Χρηματοοικονομική Λογιστική (Λογιστική ΙΙ) (Α-Λ) (ΟΔΕ)</t>
  </si>
  <si>
    <t>T. Sharma</t>
  </si>
  <si>
    <t>Σχεδιασμός και ανάπτυξη Προιόντων</t>
  </si>
  <si>
    <t>Ειδικά Θέματα Τεχνολογίας Λογισμικού</t>
  </si>
  <si>
    <t>Γενική και Εξελικτική Ψυχολογία</t>
  </si>
  <si>
    <t>Μ. Σκιαδά</t>
  </si>
  <si>
    <t>Αλγόριθμοι και Δομές Δεδομένων</t>
  </si>
  <si>
    <t>Α. Καζάνας</t>
  </si>
  <si>
    <t>A31</t>
  </si>
  <si>
    <t>Σ. Γρηγορακάκης</t>
  </si>
  <si>
    <t>Ο. Παυλοπούλου</t>
  </si>
  <si>
    <t>Εισαγωγή στην Οικονομική Θεωρία</t>
  </si>
  <si>
    <t>Δ. Τομαράς</t>
  </si>
  <si>
    <t>Ι. Μπούτσης</t>
  </si>
  <si>
    <t>Ε. Μαρούλης</t>
  </si>
  <si>
    <t>1-5</t>
  </si>
  <si>
    <t>Α. Κεφάλα</t>
  </si>
  <si>
    <t/>
  </si>
  <si>
    <t>Π. Λορεντζιάδης</t>
  </si>
  <si>
    <t>Κ. Κασιμάτης</t>
  </si>
  <si>
    <t>Αγορές Χρήματος και Κεφαλαίου (Α-Λ)</t>
  </si>
  <si>
    <t>Αγορές Χρήματος και Κεφαλαίου (Μ-Ω)</t>
  </si>
  <si>
    <t>Π. Μακρυχωρίτη</t>
  </si>
  <si>
    <t>Γραμμική Άλγεβρα ΙΙ</t>
  </si>
  <si>
    <t>Εισαγωγή στις Πιθανότητες και Στατιστική με R</t>
  </si>
  <si>
    <t>ΥΠΟΧΡΕΩΤΙΚΟ</t>
  </si>
  <si>
    <t>Διαχείριση Επενδύσεων (ΟΔΕ)</t>
  </si>
  <si>
    <t>Θεωρία Πληροφορίας</t>
  </si>
  <si>
    <t>Θεωρία Πληροφορίας (ΠΛΗΡ)</t>
  </si>
  <si>
    <t>Β. Βασσάλος</t>
  </si>
  <si>
    <t>Τεχνολογίες και Προγραμματισμός Εφαρμογών στον Ιστό</t>
  </si>
  <si>
    <r>
      <t>Μικροοικονομική Θεωρία ΙΙ              Μέρος 1</t>
    </r>
    <r>
      <rPr>
        <b/>
        <vertAlign val="superscript"/>
        <sz val="10"/>
        <color theme="1"/>
        <rFont val="Myriad Pro"/>
        <family val="2"/>
      </rPr>
      <t>ο</t>
    </r>
    <r>
      <rPr>
        <b/>
        <sz val="10"/>
        <color theme="1"/>
        <rFont val="Myriad Pro"/>
        <family val="2"/>
      </rPr>
      <t xml:space="preserve">  (ΟΙΚ)</t>
    </r>
  </si>
  <si>
    <r>
      <t>Μικροοικονομική Θεωρία ΙΙ              Μέρος 2</t>
    </r>
    <r>
      <rPr>
        <b/>
        <vertAlign val="superscript"/>
        <sz val="10"/>
        <color theme="1"/>
        <rFont val="Myriand Pro"/>
        <charset val="161"/>
      </rPr>
      <t>ο</t>
    </r>
    <r>
      <rPr>
        <b/>
        <sz val="10"/>
        <color theme="1"/>
        <rFont val="Myriand Pro"/>
        <charset val="161"/>
      </rPr>
      <t xml:space="preserve"> (ΟΙΚ)</t>
    </r>
  </si>
  <si>
    <t>Πιθανότητες (Α-Λ)</t>
  </si>
  <si>
    <t>Πιθανότητες (Μ-Ω)</t>
  </si>
  <si>
    <t>Λογιστική (Α-Λ)</t>
  </si>
  <si>
    <t>Λογιστική (Μ-Ω)</t>
  </si>
  <si>
    <t>Μ. Ψιλούτσικου</t>
  </si>
  <si>
    <t>Δειγματοληψία (ΣΤΑΤ)</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</si>
  <si>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στις προθήκες ανακοινώσεων της Γραμματείας κατά την περίοδο Δήλωσης των Μαθημάτων. </t>
  </si>
  <si>
    <t>***Το λιγότερο 5 μαθήματα κατεύθυνσης, χειμερινά και εαρινά, 5ου έως 8ου εξαμήνου</t>
  </si>
  <si>
    <t>Επιχειρησιακή Πολιτική και  Στρατηγική</t>
  </si>
  <si>
    <t>ΜΑΘΗΜΑΤΑ ΕΠΙΛΟΓΗΣ ΚΑΤΕΥΘΥΝΣΗΣ: ΔΙΟΙΚΗΣΗ ΠΛΗΡΟΦΟΡΙΑΚΩΝ ΣΥΣΤΗΜΑΤΩΝ ***</t>
  </si>
  <si>
    <t>Επιχειρησιακή Πολιτική και  Στρατηγική **</t>
  </si>
  <si>
    <t>ΜΑΘΗΜΑΤΑ ΕΠΙΛΟΓΗΣ ΚΑΤΕΥΘΥΝΣΗΣ: ΔΙΟΙΚΗΣΗ ΕΠΙΧΕΙΡΗΣΕΩΝ ***</t>
  </si>
  <si>
    <t>ΜΑΘΗΜΑΤΑ ΕΠΙΛΟΓΗΣ ΚΑΤΕΥΘΥΝΣΗΣ: ΜΑΡΚΕΤΙΝΓΚ ***</t>
  </si>
  <si>
    <t>ΜΑΘΗΜΑΤΑ ΕΠΙΛΟΓΗΣ ΚΑΤΕΥΘΥΝΣΗΣ: ΛΟΓΙΣΤΙΚΗ ΚΑΙ ΧΡΗΜΑΤΟΔΟΤΙΚΗ ΔΙΟΙΚΗΣΗ ***</t>
  </si>
  <si>
    <t>Αθήνα, 27/1/ 2016</t>
  </si>
  <si>
    <t>Σ. Βερροιοπούλου</t>
  </si>
  <si>
    <t>Κ. Κόχυλα</t>
  </si>
  <si>
    <t>Μ. Κωλέτση</t>
  </si>
  <si>
    <t>Στατιστικές Μέθοδοι για το Περιβάλλον και την Οικολογία</t>
  </si>
  <si>
    <t>Ν. Ζαχείλας</t>
  </si>
  <si>
    <t>Α. Κασάπης</t>
  </si>
  <si>
    <t>Ι. Φιλιπίδου</t>
  </si>
  <si>
    <t>Α. Ανδρούτσος</t>
  </si>
  <si>
    <t>S. Gusanu</t>
  </si>
  <si>
    <t>Β. Σπυρόπουλος</t>
  </si>
  <si>
    <t>Ν. Μπλέτσος</t>
  </si>
  <si>
    <t>Ε. Ρουμπάνης</t>
  </si>
  <si>
    <t>Μαθηματικά ΙΙ (Α-Ν)</t>
  </si>
  <si>
    <t>Μαθηματικά ΙΙ (Ξ-Ω)</t>
  </si>
  <si>
    <t>Α. Αλεξόπουλος</t>
  </si>
  <si>
    <t>Β. Ζαφείρης</t>
  </si>
  <si>
    <t>Κ. Καρόζος</t>
  </si>
  <si>
    <t>Μ. Αγοράκη</t>
  </si>
  <si>
    <t>Ν. Καραμπίνης</t>
  </si>
  <si>
    <t>Κ. Μιχαλοπούλου</t>
  </si>
  <si>
    <t>Π. Τσακλόγλου</t>
  </si>
  <si>
    <t>Φ . Μακαντάση</t>
  </si>
  <si>
    <t>Μικροοικονομική Θεωρία Ι (Μ-Ω)</t>
  </si>
  <si>
    <t>Μικροοικονομική Θεωρία Ι (Α-Λ)</t>
  </si>
  <si>
    <t>Π. Προδρομίδης</t>
  </si>
  <si>
    <t>Ε. Κυρκοπούλου</t>
  </si>
  <si>
    <t>Σ. Μωϋσιάδου</t>
  </si>
  <si>
    <t>Ν. Κωνσταντοπούλου</t>
  </si>
  <si>
    <t>Μπουραζάς</t>
  </si>
  <si>
    <t>Ε. Μπουγιουκλή</t>
  </si>
  <si>
    <t>Φ. Πανάγου</t>
  </si>
  <si>
    <t>Κ. Νησιώτης</t>
  </si>
  <si>
    <t>Κ. Μπισιώτης</t>
  </si>
  <si>
    <t>Ε. Ρουμελιώτη</t>
  </si>
  <si>
    <t>Εισαγωγή στην Οικονομετρία (Α-Λ)</t>
  </si>
  <si>
    <t>Εισαγωγή στην Οικονομετρία (Μ-Ω)</t>
  </si>
  <si>
    <t>Γ. Μπίρμπας</t>
  </si>
  <si>
    <t>Γ. Αμανατίδης</t>
  </si>
  <si>
    <t>A32</t>
  </si>
  <si>
    <t>Χρηματοοικονομική Οικονομετρία</t>
  </si>
  <si>
    <t>Πολυμεταβλητή Στατιστική Ανάλυση</t>
  </si>
  <si>
    <t>Διοίκηση Απόδοσης</t>
  </si>
  <si>
    <t>Φορολογικές Πολιτικές</t>
  </si>
  <si>
    <t>Επιχειρησιακή Πολιτική και Στρατηγική</t>
  </si>
  <si>
    <t>Συστήματα Ελέγχου της Διοίκησης</t>
  </si>
  <si>
    <t>Ψηφιακό Μάρκετινγκ</t>
  </si>
  <si>
    <t>Μικροοικονομική ΙΙΙ</t>
  </si>
  <si>
    <t>Κ. Βασιλειάδης</t>
  </si>
  <si>
    <t>Εισαγωγή στην Οικονομική Ανάλυση ΙΙ (Α-Λ)</t>
  </si>
  <si>
    <t>Εισαγωγή στην Οικονομική Ανάλυση ΙΙ (Μ-Ω)</t>
  </si>
  <si>
    <t>Ν. Μπαλτάς</t>
  </si>
  <si>
    <t>Πολιτική Οικονομία της Ε.Ε. (ΔΕΟΣ)</t>
  </si>
  <si>
    <t>Ι. Σπανός</t>
  </si>
  <si>
    <t>Διοικητική Λογιστική (Α-Λ)</t>
  </si>
  <si>
    <t>Διοικητική Λογιστική (Μ-Ω)</t>
  </si>
  <si>
    <t>Επιχειρησιακή Πολιτική και Στρατηγική (Α-Λ)</t>
  </si>
  <si>
    <t>Επιχειρησιακή Πολιτική και Στρατηγική (Μ-Ω)</t>
  </si>
  <si>
    <t>Σχεδιασμός βάσεων Δεδομένων (ΠΛΗΡ)</t>
  </si>
  <si>
    <t>Διαχείριση Ψηφιακού Περιεχομένου και Επικοινωνία Ανθρώπου-Υπολογιστή (ΔΕΤ)</t>
  </si>
  <si>
    <t>Χρηματοοικονομική Διοίκηση (Α-Λ)</t>
  </si>
  <si>
    <t>Χρηματοοικονομική Διοίκηση (Μ-Ω)</t>
  </si>
  <si>
    <t>Χρηματοοικονομική Λογιστική ΙΙ (Α-Λ)</t>
  </si>
  <si>
    <t>Χρηματοοικονομική Λογιστική ΙΙ (Μ-Ω)</t>
  </si>
  <si>
    <t>Ε. Γιαννακουδάκης</t>
  </si>
  <si>
    <t>Επιχειρησιακή Έρευνα</t>
  </si>
  <si>
    <t>Σ. Αραβανής</t>
  </si>
  <si>
    <t>Ι. Θωμάς</t>
  </si>
  <si>
    <t>Ε. Καφέζα</t>
  </si>
  <si>
    <t>Γ. Πανηγυράκης</t>
  </si>
  <si>
    <t>Υποχρεωτικά μαθήματα άλλων κατευθύνσεων  του Τμήματος ΟΔΕ (0-5)</t>
  </si>
  <si>
    <t>ΥΠΟΧΡΕΩΤΙΚΑ ΜΑΘΗΜΑΤΑ ΚΑΤΕΥΘΥΝΣΗΣ: ΔΙΟΙΚΗΣΗ ΠΛΗΡΟΦΟΡΙΑΚΩΝ ΣΥΣΤΗΜΑΤΩΝ ***</t>
  </si>
  <si>
    <t>Γκαραβέλης</t>
  </si>
  <si>
    <t>Γ. Νταρζάνος</t>
  </si>
  <si>
    <t>Δ. Κυριακοπούλου</t>
  </si>
  <si>
    <r>
      <t xml:space="preserve">Σ. Μπεκίρος </t>
    </r>
    <r>
      <rPr>
        <sz val="11"/>
        <color theme="1"/>
        <rFont val="Myriad Pro"/>
        <family val="2"/>
      </rPr>
      <t>(Από 19/4/2016)</t>
    </r>
  </si>
  <si>
    <t>Χ. Ναούμ</t>
  </si>
  <si>
    <t>Α. Βασιλικοπούλου</t>
  </si>
  <si>
    <t>Α. Βόλης</t>
  </si>
  <si>
    <t>Σ. Παπαφράγκος</t>
  </si>
  <si>
    <t>Τ. Χρίστου</t>
  </si>
  <si>
    <t>Σ. Στουραϊτης</t>
  </si>
  <si>
    <t>Διοίκηση Ανθρώπινου Δυναμικού (Μ&amp;Ε)</t>
  </si>
  <si>
    <t>Ποσοτικές Μέθοδοι στην Οικονομία και στη Διοίκηση Ι</t>
  </si>
  <si>
    <t>Δ. Μεντζελιώτη</t>
  </si>
  <si>
    <t>Ι. Νικολέτζος</t>
  </si>
  <si>
    <t>Δ. Παππάς</t>
  </si>
  <si>
    <t>Γ. Ιακωβάκης</t>
  </si>
  <si>
    <t>Σ. Αραβαντινού</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</si>
</sst>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sz val="10"/>
      <color rgb="FFFF0000"/>
      <name val="Myriad Pro"/>
      <family val="2"/>
    </font>
    <font>
      <b/>
      <sz val="10"/>
      <color theme="0"/>
      <name val="Myriad Pro"/>
      <family val="2"/>
    </font>
    <font>
      <b/>
      <sz val="11"/>
      <name val="Myriad Pro"/>
      <family val="2"/>
    </font>
    <font>
      <b/>
      <sz val="11"/>
      <color theme="0"/>
      <name val="Myriad Pro"/>
      <family val="2"/>
    </font>
    <font>
      <b/>
      <vertAlign val="superscript"/>
      <sz val="11"/>
      <color theme="1"/>
      <name val="Myriad Pro"/>
      <family val="2"/>
    </font>
    <font>
      <b/>
      <vertAlign val="superscript"/>
      <sz val="11"/>
      <color theme="1"/>
      <name val="Myriand Pro"/>
      <charset val="161"/>
    </font>
    <font>
      <b/>
      <vertAlign val="superscript"/>
      <sz val="10"/>
      <color theme="1"/>
      <name val="Myriad Pro"/>
      <family val="2"/>
    </font>
    <font>
      <b/>
      <vertAlign val="superscript"/>
      <sz val="10"/>
      <color theme="1"/>
      <name val="Myriand Pro"/>
      <charset val="161"/>
    </font>
    <font>
      <b/>
      <sz val="10"/>
      <color theme="1"/>
      <name val="Myriand Pro"/>
      <charset val="161"/>
    </font>
  </fonts>
  <fills count="9">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s>
  <borders count="35">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s>
  <cellStyleXfs count="2">
    <xf numFmtId="0" fontId="0" fillId="0" borderId="0"/>
    <xf numFmtId="0" fontId="4" fillId="0" borderId="0" applyNumberFormat="0" applyFill="0" applyBorder="0" applyAlignment="0" applyProtection="0"/>
  </cellStyleXfs>
  <cellXfs count="171">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11" xfId="0" applyNumberFormat="1" applyFont="1" applyBorder="1" applyAlignment="1">
      <alignment horizontal="center" vertical="top"/>
    </xf>
    <xf numFmtId="0" fontId="1" fillId="0" borderId="12"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14" xfId="0" applyNumberFormat="1" applyFont="1" applyBorder="1" applyAlignment="1">
      <alignment horizontal="center" vertical="top"/>
    </xf>
    <xf numFmtId="0" fontId="1" fillId="0" borderId="15" xfId="0" applyFont="1" applyBorder="1"/>
    <xf numFmtId="0" fontId="1" fillId="0" borderId="10" xfId="0" applyFont="1" applyBorder="1" applyAlignment="1">
      <alignment vertical="top" wrapText="1"/>
    </xf>
    <xf numFmtId="0" fontId="1" fillId="0" borderId="7"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11" xfId="0" applyNumberFormat="1" applyFont="1" applyBorder="1" applyAlignment="1">
      <alignment horizontal="center" vertical="top"/>
    </xf>
    <xf numFmtId="0" fontId="2" fillId="0" borderId="8" xfId="0" applyNumberFormat="1" applyFont="1" applyBorder="1" applyAlignment="1">
      <alignment horizontal="center" vertical="top"/>
    </xf>
    <xf numFmtId="0" fontId="2" fillId="0" borderId="16" xfId="0" applyNumberFormat="1" applyFont="1" applyBorder="1" applyAlignment="1">
      <alignment horizontal="center" vertical="top"/>
    </xf>
    <xf numFmtId="0" fontId="1" fillId="0" borderId="17" xfId="0" applyFont="1" applyBorder="1" applyAlignment="1">
      <alignment vertical="top" wrapText="1"/>
    </xf>
    <xf numFmtId="49" fontId="2" fillId="0" borderId="16" xfId="0" applyNumberFormat="1" applyFont="1" applyBorder="1" applyAlignment="1">
      <alignment horizontal="center" vertical="top"/>
    </xf>
    <xf numFmtId="0" fontId="1" fillId="0" borderId="18" xfId="0" applyFont="1" applyBorder="1"/>
    <xf numFmtId="0" fontId="1" fillId="0" borderId="17" xfId="0" applyFont="1" applyBorder="1" applyAlignment="1">
      <alignment vertical="top" wrapText="1"/>
    </xf>
    <xf numFmtId="0" fontId="2" fillId="0" borderId="14" xfId="0" applyNumberFormat="1" applyFont="1" applyBorder="1" applyAlignment="1">
      <alignment horizontal="center" vertical="top"/>
    </xf>
    <xf numFmtId="0" fontId="1" fillId="0" borderId="12" xfId="0" applyNumberFormat="1" applyFont="1" applyBorder="1"/>
    <xf numFmtId="0" fontId="1" fillId="0" borderId="9" xfId="0" applyNumberFormat="1" applyFont="1" applyBorder="1"/>
    <xf numFmtId="49" fontId="1" fillId="0" borderId="12" xfId="0" applyNumberFormat="1" applyFont="1" applyBorder="1"/>
    <xf numFmtId="49" fontId="1" fillId="0" borderId="9" xfId="0" applyNumberFormat="1" applyFont="1" applyBorder="1"/>
    <xf numFmtId="0" fontId="4" fillId="0" borderId="0" xfId="1"/>
    <xf numFmtId="0" fontId="4" fillId="0" borderId="0" xfId="1" applyAlignment="1">
      <alignment horizontal="center"/>
    </xf>
    <xf numFmtId="0" fontId="5" fillId="0" borderId="12" xfId="0" applyFont="1" applyBorder="1"/>
    <xf numFmtId="0" fontId="5" fillId="0" borderId="9" xfId="0" applyFont="1" applyBorder="1"/>
    <xf numFmtId="0" fontId="5" fillId="0" borderId="15" xfId="0" applyFont="1" applyBorder="1"/>
    <xf numFmtId="0" fontId="1" fillId="0" borderId="15" xfId="0" applyNumberFormat="1" applyFont="1" applyBorder="1"/>
    <xf numFmtId="0" fontId="1" fillId="0" borderId="18" xfId="0" applyNumberFormat="1" applyFont="1" applyBorder="1"/>
    <xf numFmtId="49" fontId="2" fillId="0" borderId="11" xfId="0" applyNumberFormat="1" applyFont="1" applyFill="1" applyBorder="1" applyAlignment="1">
      <alignment horizontal="center" vertical="top"/>
    </xf>
    <xf numFmtId="0" fontId="1" fillId="0" borderId="12" xfId="0" applyFont="1" applyFill="1" applyBorder="1"/>
    <xf numFmtId="49" fontId="2" fillId="0" borderId="8" xfId="0" applyNumberFormat="1" applyFont="1" applyFill="1" applyBorder="1" applyAlignment="1">
      <alignment horizontal="center" vertical="top"/>
    </xf>
    <xf numFmtId="0" fontId="1" fillId="0" borderId="9" xfId="0" applyFont="1" applyFill="1" applyBorder="1"/>
    <xf numFmtId="0" fontId="1" fillId="0" borderId="9" xfId="0" applyFont="1" applyBorder="1" applyAlignment="1">
      <alignment vertical="top"/>
    </xf>
    <xf numFmtId="0" fontId="1" fillId="0" borderId="18" xfId="0" applyFont="1" applyFill="1" applyBorder="1"/>
    <xf numFmtId="0" fontId="1" fillId="0" borderId="15" xfId="0" applyFont="1" applyFill="1" applyBorder="1"/>
    <xf numFmtId="0" fontId="3" fillId="0" borderId="13" xfId="0" applyFont="1" applyBorder="1"/>
    <xf numFmtId="49" fontId="9" fillId="0" borderId="8" xfId="0" applyNumberFormat="1" applyFont="1" applyBorder="1" applyAlignment="1">
      <alignment horizontal="center" vertical="top"/>
    </xf>
    <xf numFmtId="49" fontId="9" fillId="0" borderId="16" xfId="0" applyNumberFormat="1" applyFont="1" applyBorder="1" applyAlignment="1">
      <alignment horizontal="center" vertical="top"/>
    </xf>
    <xf numFmtId="49" fontId="2" fillId="0" borderId="16" xfId="0" applyNumberFormat="1" applyFont="1" applyFill="1" applyBorder="1" applyAlignment="1">
      <alignment horizontal="center" vertical="top"/>
    </xf>
    <xf numFmtId="0" fontId="0" fillId="0" borderId="17" xfId="0" applyBorder="1" applyAlignment="1">
      <alignment vertical="top" wrapText="1"/>
    </xf>
    <xf numFmtId="16" fontId="3" fillId="0" borderId="0" xfId="0" applyNumberFormat="1" applyFont="1"/>
    <xf numFmtId="49" fontId="10" fillId="0" borderId="11"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1" fillId="0" borderId="7" xfId="0" applyFont="1" applyFill="1" applyBorder="1" applyAlignment="1">
      <alignment vertical="top" wrapText="1"/>
    </xf>
    <xf numFmtId="0" fontId="1" fillId="0" borderId="12" xfId="0" applyFont="1" applyBorder="1" applyAlignment="1">
      <alignment vertical="top"/>
    </xf>
    <xf numFmtId="0" fontId="1" fillId="0" borderId="17" xfId="0" applyFont="1" applyFill="1" applyBorder="1" applyAlignment="1">
      <alignment vertical="top" wrapText="1"/>
    </xf>
    <xf numFmtId="0" fontId="3" fillId="0" borderId="0" xfId="0" applyFont="1" applyAlignment="1">
      <alignment horizontal="right"/>
    </xf>
    <xf numFmtId="0" fontId="1" fillId="0" borderId="10" xfId="0" applyFont="1" applyBorder="1" applyAlignment="1">
      <alignment vertical="top" wrapText="1"/>
    </xf>
    <xf numFmtId="0" fontId="1" fillId="0" borderId="7" xfId="0" applyFont="1" applyBorder="1" applyAlignment="1">
      <alignment vertical="top" wrapText="1"/>
    </xf>
    <xf numFmtId="0" fontId="1" fillId="0" borderId="17" xfId="0" applyFont="1" applyBorder="1" applyAlignment="1">
      <alignment vertical="top" wrapText="1"/>
    </xf>
    <xf numFmtId="49" fontId="2" fillId="0" borderId="14"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2" fillId="0" borderId="14" xfId="0" applyNumberFormat="1" applyFont="1" applyFill="1" applyBorder="1" applyAlignment="1">
      <alignment horizontal="center" vertical="top"/>
    </xf>
    <xf numFmtId="49" fontId="11" fillId="0" borderId="8" xfId="0" applyNumberFormat="1" applyFont="1" applyBorder="1" applyAlignment="1">
      <alignment horizontal="center" vertical="top"/>
    </xf>
    <xf numFmtId="0" fontId="3" fillId="0" borderId="7" xfId="0" applyFont="1" applyBorder="1"/>
    <xf numFmtId="0" fontId="12" fillId="4" borderId="1"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4" fillId="6" borderId="0" xfId="0" applyFont="1" applyFill="1"/>
    <xf numFmtId="49" fontId="3" fillId="7" borderId="0" xfId="0" applyNumberFormat="1" applyFont="1" applyFill="1"/>
    <xf numFmtId="0" fontId="3" fillId="7" borderId="0" xfId="0" applyFont="1" applyFill="1"/>
    <xf numFmtId="0" fontId="13" fillId="7" borderId="0" xfId="0" applyFont="1" applyFill="1"/>
    <xf numFmtId="49" fontId="3" fillId="8" borderId="0" xfId="0" applyNumberFormat="1" applyFont="1" applyFill="1"/>
    <xf numFmtId="0" fontId="3" fillId="8" borderId="0" xfId="0" applyFont="1" applyFill="1"/>
    <xf numFmtId="0" fontId="14" fillId="8" borderId="0" xfId="0" applyFont="1" applyFill="1"/>
    <xf numFmtId="0" fontId="1" fillId="0" borderId="10" xfId="0" applyFont="1" applyBorder="1" applyAlignment="1">
      <alignment vertical="top" wrapText="1"/>
    </xf>
    <xf numFmtId="49" fontId="1" fillId="0" borderId="12" xfId="0" applyNumberFormat="1" applyFont="1" applyFill="1" applyBorder="1"/>
    <xf numFmtId="49" fontId="1" fillId="0" borderId="9" xfId="0" applyNumberFormat="1" applyFont="1" applyFill="1" applyBorder="1"/>
    <xf numFmtId="0" fontId="1" fillId="0" borderId="10" xfId="0" applyFont="1" applyBorder="1" applyAlignment="1">
      <alignment vertical="top" wrapText="1"/>
    </xf>
    <xf numFmtId="0" fontId="2" fillId="0" borderId="16"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5" fillId="0" borderId="12" xfId="0" applyNumberFormat="1" applyFont="1" applyBorder="1"/>
    <xf numFmtId="0" fontId="5" fillId="0" borderId="9" xfId="0" applyNumberFormat="1" applyFont="1" applyBorder="1"/>
    <xf numFmtId="0" fontId="5" fillId="0" borderId="18" xfId="0" applyNumberFormat="1" applyFont="1" applyBorder="1"/>
    <xf numFmtId="0" fontId="5" fillId="0" borderId="12" xfId="0" applyFont="1" applyFill="1" applyBorder="1"/>
    <xf numFmtId="0" fontId="5" fillId="0" borderId="18" xfId="0" applyFont="1" applyBorder="1"/>
    <xf numFmtId="0" fontId="5" fillId="0" borderId="18" xfId="0" applyFont="1" applyFill="1" applyBorder="1"/>
    <xf numFmtId="0" fontId="5" fillId="0" borderId="15" xfId="0" applyFont="1" applyFill="1" applyBorder="1"/>
    <xf numFmtId="0" fontId="5" fillId="0" borderId="9" xfId="0" applyFont="1" applyFill="1" applyBorder="1"/>
    <xf numFmtId="0" fontId="1" fillId="0" borderId="18" xfId="0" applyNumberFormat="1" applyFont="1" applyFill="1" applyBorder="1"/>
    <xf numFmtId="0" fontId="1" fillId="0" borderId="15" xfId="0" applyNumberFormat="1" applyFont="1" applyFill="1" applyBorder="1"/>
    <xf numFmtId="0" fontId="1" fillId="0" borderId="12" xfId="0" applyNumberFormat="1" applyFont="1" applyFill="1" applyBorder="1"/>
    <xf numFmtId="0" fontId="1" fillId="0" borderId="9" xfId="0" applyNumberFormat="1" applyFont="1" applyFill="1" applyBorder="1"/>
    <xf numFmtId="0" fontId="1" fillId="0" borderId="17" xfId="0" applyFont="1" applyBorder="1" applyAlignment="1">
      <alignment vertical="top" wrapText="1"/>
    </xf>
    <xf numFmtId="0" fontId="1" fillId="0" borderId="7" xfId="0" applyFont="1" applyBorder="1" applyAlignment="1">
      <alignment vertical="top" wrapText="1"/>
    </xf>
    <xf numFmtId="0" fontId="1" fillId="0" borderId="17" xfId="0" applyFont="1" applyBorder="1" applyAlignment="1">
      <alignment vertical="top" wrapText="1"/>
    </xf>
    <xf numFmtId="0" fontId="1" fillId="0" borderId="9" xfId="0" applyFont="1" applyBorder="1" applyAlignment="1">
      <alignment vertical="center" wrapText="1"/>
    </xf>
    <xf numFmtId="0" fontId="1" fillId="0" borderId="7" xfId="0" applyFont="1" applyBorder="1" applyAlignment="1">
      <alignment vertical="top" wrapText="1"/>
    </xf>
    <xf numFmtId="0" fontId="1" fillId="0" borderId="17" xfId="0" applyFont="1" applyBorder="1" applyAlignment="1">
      <alignment vertical="top" wrapText="1"/>
    </xf>
    <xf numFmtId="0" fontId="1" fillId="0" borderId="7" xfId="0" applyFont="1" applyBorder="1" applyAlignment="1">
      <alignment vertical="top" wrapText="1"/>
    </xf>
    <xf numFmtId="0" fontId="1" fillId="0" borderId="7" xfId="0" applyFont="1" applyBorder="1" applyAlignment="1">
      <alignment vertical="top" wrapText="1"/>
    </xf>
    <xf numFmtId="0" fontId="1" fillId="0" borderId="10" xfId="0" applyFont="1" applyBorder="1" applyAlignment="1">
      <alignment vertical="top" wrapText="1"/>
    </xf>
    <xf numFmtId="0" fontId="1" fillId="0" borderId="13" xfId="0" applyFont="1" applyBorder="1" applyAlignment="1">
      <alignment vertical="top" wrapText="1"/>
    </xf>
    <xf numFmtId="0" fontId="1" fillId="3" borderId="19" xfId="0" applyFont="1" applyFill="1" applyBorder="1" applyAlignment="1">
      <alignment vertical="top" wrapText="1"/>
    </xf>
    <xf numFmtId="0" fontId="0" fillId="3" borderId="20" xfId="0" applyFill="1" applyBorder="1" applyAlignment="1"/>
    <xf numFmtId="0" fontId="0" fillId="3" borderId="21" xfId="0" applyFill="1" applyBorder="1" applyAlignment="1"/>
    <xf numFmtId="0" fontId="1" fillId="0" borderId="10" xfId="0" applyFont="1" applyFill="1" applyBorder="1" applyAlignment="1">
      <alignment vertical="top" wrapText="1"/>
    </xf>
    <xf numFmtId="0" fontId="0" fillId="0" borderId="17" xfId="0" applyFill="1" applyBorder="1" applyAlignment="1">
      <alignment vertical="top" wrapText="1"/>
    </xf>
    <xf numFmtId="0" fontId="1" fillId="0" borderId="17" xfId="0" applyFont="1" applyBorder="1" applyAlignment="1">
      <alignment vertical="top" wrapText="1"/>
    </xf>
    <xf numFmtId="0" fontId="0" fillId="0" borderId="7" xfId="0" applyBorder="1" applyAlignment="1">
      <alignment vertical="top" wrapText="1"/>
    </xf>
    <xf numFmtId="0" fontId="1" fillId="0" borderId="7" xfId="0" applyFont="1" applyBorder="1" applyAlignment="1">
      <alignment vertical="top" wrapText="1"/>
    </xf>
    <xf numFmtId="0" fontId="1" fillId="0" borderId="19" xfId="0" applyFont="1" applyFill="1" applyBorder="1" applyAlignment="1">
      <alignment vertical="top" wrapText="1"/>
    </xf>
    <xf numFmtId="0" fontId="0" fillId="0" borderId="20" xfId="0" applyFill="1" applyBorder="1" applyAlignment="1"/>
    <xf numFmtId="0" fontId="0" fillId="0" borderId="21" xfId="0" applyFill="1" applyBorder="1" applyAlignment="1"/>
    <xf numFmtId="0" fontId="1" fillId="0" borderId="32"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7" fillId="0" borderId="0" xfId="0" applyFont="1" applyAlignment="1">
      <alignment vertical="top" wrapText="1"/>
    </xf>
    <xf numFmtId="0" fontId="8" fillId="0" borderId="0" xfId="0" applyFont="1" applyAlignment="1">
      <alignment vertical="top"/>
    </xf>
    <xf numFmtId="0" fontId="1" fillId="0" borderId="17" xfId="0" applyFont="1" applyFill="1" applyBorder="1" applyAlignment="1">
      <alignment vertical="top" wrapText="1"/>
    </xf>
    <xf numFmtId="0" fontId="5" fillId="5" borderId="19" xfId="0" applyFont="1" applyFill="1" applyBorder="1" applyAlignment="1">
      <alignment vertical="center"/>
    </xf>
    <xf numFmtId="0" fontId="5" fillId="5" borderId="20" xfId="0" applyFont="1" applyFill="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0" fillId="0" borderId="17" xfId="0" applyBorder="1" applyAlignment="1">
      <alignment vertical="top" wrapText="1"/>
    </xf>
    <xf numFmtId="0" fontId="5" fillId="0" borderId="10" xfId="0" applyFont="1" applyBorder="1" applyAlignment="1">
      <alignment vertical="top" wrapText="1"/>
    </xf>
    <xf numFmtId="0" fontId="5" fillId="0" borderId="7" xfId="0" applyFont="1" applyBorder="1" applyAlignment="1">
      <alignment vertical="top" wrapText="1"/>
    </xf>
    <xf numFmtId="0" fontId="6" fillId="0" borderId="17" xfId="0" applyFont="1" applyBorder="1" applyAlignment="1">
      <alignment vertical="top" wrapText="1"/>
    </xf>
    <xf numFmtId="0" fontId="5" fillId="0" borderId="17" xfId="0" applyFont="1" applyBorder="1" applyAlignment="1">
      <alignment vertical="top" wrapText="1"/>
    </xf>
    <xf numFmtId="0" fontId="6" fillId="0" borderId="13" xfId="0" applyFont="1" applyBorder="1" applyAlignment="1">
      <alignment vertical="top" wrapText="1"/>
    </xf>
    <xf numFmtId="0" fontId="5" fillId="0" borderId="17" xfId="0" applyFont="1" applyBorder="1" applyAlignment="1">
      <alignment horizontal="right" vertical="top" wrapText="1"/>
    </xf>
    <xf numFmtId="0" fontId="6" fillId="0" borderId="17" xfId="0" applyFont="1" applyBorder="1" applyAlignment="1">
      <alignment horizontal="right" vertical="top" wrapText="1"/>
    </xf>
    <xf numFmtId="0" fontId="0" fillId="0" borderId="13" xfId="0" applyBorder="1" applyAlignment="1">
      <alignment vertical="top" wrapText="1"/>
    </xf>
    <xf numFmtId="0" fontId="1" fillId="3" borderId="31" xfId="0" applyFont="1" applyFill="1" applyBorder="1" applyAlignment="1">
      <alignment vertical="top" wrapText="1"/>
    </xf>
    <xf numFmtId="0" fontId="0" fillId="3" borderId="22" xfId="0" applyFill="1" applyBorder="1" applyAlignment="1"/>
    <xf numFmtId="0" fontId="0" fillId="3" borderId="23" xfId="0" applyFill="1" applyBorder="1" applyAlignment="1"/>
    <xf numFmtId="49" fontId="3" fillId="0" borderId="29" xfId="0" applyNumberFormat="1" applyFont="1" applyBorder="1" applyAlignment="1">
      <alignment horizontal="center"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30"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14" fontId="2" fillId="0" borderId="0" xfId="0" applyNumberFormat="1" applyFont="1" applyAlignment="1">
      <alignment horizontal="left"/>
    </xf>
    <xf numFmtId="0" fontId="6" fillId="0" borderId="0" xfId="0" applyFont="1" applyAlignment="1">
      <alignment horizontal="left"/>
    </xf>
    <xf numFmtId="0" fontId="6" fillId="0" borderId="7" xfId="0" applyFont="1" applyBorder="1" applyAlignment="1">
      <alignment horizontal="right" vertical="top" wrapText="1"/>
    </xf>
    <xf numFmtId="0" fontId="1" fillId="0" borderId="7" xfId="0" applyFont="1" applyFill="1" applyBorder="1" applyAlignment="1">
      <alignment vertical="top" wrapText="1"/>
    </xf>
    <xf numFmtId="0" fontId="0" fillId="3" borderId="20" xfId="0" applyFill="1" applyBorder="1" applyAlignment="1">
      <alignment wrapText="1"/>
    </xf>
    <xf numFmtId="0" fontId="0" fillId="3" borderId="21" xfId="0" applyFill="1" applyBorder="1" applyAlignment="1">
      <alignment wrapText="1"/>
    </xf>
    <xf numFmtId="0" fontId="7" fillId="0" borderId="0" xfId="0" applyFont="1" applyAlignment="1">
      <alignment wrapText="1"/>
    </xf>
    <xf numFmtId="0" fontId="8" fillId="0" borderId="0" xfId="0" applyFont="1" applyAlignment="1"/>
    <xf numFmtId="0" fontId="1" fillId="2" borderId="4" xfId="0" applyFont="1" applyFill="1" applyBorder="1" applyAlignment="1"/>
    <xf numFmtId="0" fontId="1" fillId="2" borderId="5" xfId="0" applyFont="1" applyFill="1" applyBorder="1" applyAlignment="1"/>
    <xf numFmtId="0" fontId="1" fillId="2" borderId="6" xfId="0" applyFont="1" applyFill="1" applyBorder="1" applyAlignment="1"/>
    <xf numFmtId="0" fontId="1" fillId="0" borderId="20" xfId="0" applyFont="1" applyFill="1" applyBorder="1" applyAlignment="1">
      <alignment vertical="top" wrapText="1"/>
    </xf>
    <xf numFmtId="0" fontId="1" fillId="0" borderId="21" xfId="0" applyFont="1" applyFill="1" applyBorder="1" applyAlignment="1">
      <alignment vertical="top" wrapText="1"/>
    </xf>
    <xf numFmtId="0" fontId="1" fillId="0" borderId="26" xfId="0" applyFont="1" applyFill="1" applyBorder="1" applyAlignment="1">
      <alignment vertical="top" wrapText="1"/>
    </xf>
    <xf numFmtId="0" fontId="1" fillId="0" borderId="27" xfId="0" applyFont="1" applyFill="1" applyBorder="1" applyAlignment="1">
      <alignment vertical="top" wrapText="1"/>
    </xf>
    <xf numFmtId="0" fontId="1" fillId="0" borderId="28" xfId="0" applyFont="1" applyFill="1" applyBorder="1" applyAlignment="1">
      <alignment vertical="top" wrapText="1"/>
    </xf>
    <xf numFmtId="0" fontId="1" fillId="2" borderId="19" xfId="0" applyFont="1" applyFill="1" applyBorder="1" applyAlignment="1"/>
    <xf numFmtId="0" fontId="1" fillId="2" borderId="20" xfId="0" applyFont="1" applyFill="1" applyBorder="1" applyAlignment="1"/>
    <xf numFmtId="0" fontId="1" fillId="2" borderId="21" xfId="0" applyFont="1" applyFill="1" applyBorder="1" applyAlignment="1"/>
    <xf numFmtId="0" fontId="5" fillId="3" borderId="19" xfId="0" applyFont="1" applyFill="1" applyBorder="1" applyAlignment="1">
      <alignment vertical="top" wrapText="1"/>
    </xf>
    <xf numFmtId="0" fontId="6" fillId="3" borderId="20" xfId="0" applyFont="1" applyFill="1" applyBorder="1" applyAlignment="1"/>
    <xf numFmtId="0" fontId="6" fillId="3" borderId="21" xfId="0" applyFont="1" applyFill="1" applyBorder="1" applyAlignment="1"/>
    <xf numFmtId="0" fontId="5" fillId="0" borderId="13" xfId="0" applyFont="1" applyBorder="1" applyAlignment="1">
      <alignment vertical="top" wrapText="1"/>
    </xf>
    <xf numFmtId="0" fontId="5" fillId="3" borderId="20" xfId="0" applyFont="1" applyFill="1" applyBorder="1" applyAlignment="1">
      <alignment vertical="top" wrapText="1"/>
    </xf>
    <xf numFmtId="0" fontId="5" fillId="3" borderId="21" xfId="0" applyFont="1" applyFill="1" applyBorder="1" applyAlignment="1">
      <alignment vertical="top" wrapText="1"/>
    </xf>
    <xf numFmtId="0" fontId="6" fillId="0" borderId="7" xfId="0" applyFont="1" applyBorder="1" applyAlignment="1">
      <alignment vertical="top" wrapText="1"/>
    </xf>
    <xf numFmtId="0" fontId="0" fillId="0" borderId="27" xfId="0" applyFill="1" applyBorder="1" applyAlignment="1"/>
    <xf numFmtId="0" fontId="0" fillId="0" borderId="28" xfId="0" applyFill="1" applyBorder="1" applyAlignment="1"/>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1622"/>
  <sheetViews>
    <sheetView tabSelected="1" topLeftCell="A859" zoomScaleNormal="100" workbookViewId="0">
      <selection activeCell="G878" sqref="G878"/>
    </sheetView>
  </sheetViews>
  <sheetFormatPr defaultRowHeight="15"/>
  <cols>
    <col min="1" max="1" width="35.7109375" style="14" customWidth="1"/>
    <col min="2" max="6" width="8" style="13" customWidth="1"/>
    <col min="7" max="7" width="19" style="14" bestFit="1" customWidth="1"/>
    <col min="8" max="16384" width="9.140625" style="14"/>
  </cols>
  <sheetData>
    <row r="1" spans="1:9">
      <c r="A1" s="69" t="s">
        <v>37</v>
      </c>
      <c r="B1" s="67"/>
      <c r="C1" s="67"/>
      <c r="D1" s="67"/>
      <c r="E1" s="67"/>
      <c r="F1" s="67"/>
      <c r="G1" s="68"/>
    </row>
    <row r="2" spans="1:9" ht="15.75" thickBot="1">
      <c r="A2" s="14" t="s">
        <v>23</v>
      </c>
      <c r="G2" s="15" t="s">
        <v>38</v>
      </c>
    </row>
    <row r="3" spans="1:9" ht="15.75" thickTop="1">
      <c r="A3" s="64" t="s">
        <v>0</v>
      </c>
      <c r="B3" s="65" t="s">
        <v>1</v>
      </c>
      <c r="C3" s="65" t="s">
        <v>2</v>
      </c>
      <c r="D3" s="65" t="s">
        <v>3</v>
      </c>
      <c r="E3" s="65" t="s">
        <v>4</v>
      </c>
      <c r="F3" s="65" t="s">
        <v>5</v>
      </c>
      <c r="G3" s="66" t="s">
        <v>6</v>
      </c>
    </row>
    <row r="4" spans="1:9">
      <c r="A4" s="121" t="s">
        <v>7</v>
      </c>
      <c r="B4" s="122"/>
      <c r="C4" s="122"/>
      <c r="D4" s="122"/>
      <c r="E4" s="122"/>
      <c r="F4" s="123"/>
      <c r="G4" s="124"/>
      <c r="I4" s="28" t="s">
        <v>155</v>
      </c>
    </row>
    <row r="5" spans="1:9" ht="15" customHeight="1">
      <c r="A5" s="102" t="s">
        <v>8</v>
      </c>
      <c r="B5" s="4" t="s">
        <v>30</v>
      </c>
      <c r="C5" s="4" t="s">
        <v>30</v>
      </c>
      <c r="D5" s="4"/>
      <c r="E5" s="4"/>
      <c r="F5" s="4"/>
      <c r="G5" s="5" t="s">
        <v>11</v>
      </c>
      <c r="I5" s="28" t="s">
        <v>154</v>
      </c>
    </row>
    <row r="6" spans="1:9">
      <c r="A6" s="111"/>
      <c r="B6" s="37" t="s">
        <v>158</v>
      </c>
      <c r="C6" s="6" t="s">
        <v>12</v>
      </c>
      <c r="D6" s="6"/>
      <c r="E6" s="6"/>
      <c r="F6" s="6"/>
      <c r="G6" s="7"/>
      <c r="I6" s="28" t="s">
        <v>215</v>
      </c>
    </row>
    <row r="7" spans="1:9" ht="15" customHeight="1">
      <c r="A7" s="102" t="s">
        <v>84</v>
      </c>
      <c r="B7" s="4"/>
      <c r="C7" s="4" t="s">
        <v>28</v>
      </c>
      <c r="D7" s="4"/>
      <c r="E7" s="4" t="s">
        <v>29</v>
      </c>
      <c r="F7" s="4"/>
      <c r="G7" s="5" t="s">
        <v>13</v>
      </c>
      <c r="I7" s="28" t="s">
        <v>284</v>
      </c>
    </row>
    <row r="8" spans="1:9">
      <c r="A8" s="111"/>
      <c r="B8" s="6"/>
      <c r="C8" s="37" t="s">
        <v>10</v>
      </c>
      <c r="D8" s="6"/>
      <c r="E8" s="6" t="s">
        <v>12</v>
      </c>
      <c r="F8" s="6"/>
      <c r="G8" s="7"/>
      <c r="I8" s="28" t="s">
        <v>314</v>
      </c>
    </row>
    <row r="9" spans="1:9" ht="15" customHeight="1">
      <c r="A9" s="102" t="s">
        <v>83</v>
      </c>
      <c r="B9" s="4"/>
      <c r="C9" s="4" t="s">
        <v>27</v>
      </c>
      <c r="D9" s="4"/>
      <c r="E9" s="4"/>
      <c r="F9" s="4" t="s">
        <v>30</v>
      </c>
      <c r="G9" s="5" t="s">
        <v>629</v>
      </c>
      <c r="I9" s="28" t="s">
        <v>416</v>
      </c>
    </row>
    <row r="10" spans="1:9">
      <c r="A10" s="111"/>
      <c r="B10" s="6"/>
      <c r="C10" s="6" t="s">
        <v>10</v>
      </c>
      <c r="D10" s="6"/>
      <c r="E10" s="6"/>
      <c r="F10" s="6" t="s">
        <v>9</v>
      </c>
      <c r="G10" s="7" t="s">
        <v>14</v>
      </c>
      <c r="I10" s="28" t="s">
        <v>417</v>
      </c>
    </row>
    <row r="11" spans="1:9" ht="15" customHeight="1">
      <c r="A11" s="102" t="s">
        <v>630</v>
      </c>
      <c r="B11" s="4"/>
      <c r="C11" s="4"/>
      <c r="D11" s="4" t="s">
        <v>27</v>
      </c>
      <c r="E11" s="4"/>
      <c r="F11" s="4" t="s">
        <v>33</v>
      </c>
      <c r="G11" s="5" t="s">
        <v>631</v>
      </c>
    </row>
    <row r="12" spans="1:9">
      <c r="A12" s="111"/>
      <c r="B12" s="6"/>
      <c r="C12" s="6"/>
      <c r="D12" s="6" t="s">
        <v>129</v>
      </c>
      <c r="E12" s="6"/>
      <c r="F12" s="6" t="s">
        <v>44</v>
      </c>
      <c r="G12" s="7"/>
    </row>
    <row r="13" spans="1:9" ht="15" customHeight="1">
      <c r="A13" s="102" t="s">
        <v>17</v>
      </c>
      <c r="B13" s="4" t="s">
        <v>33</v>
      </c>
      <c r="C13" s="4" t="s">
        <v>33</v>
      </c>
      <c r="D13" s="4"/>
      <c r="E13" s="4"/>
      <c r="F13" s="4"/>
      <c r="G13" s="5" t="s">
        <v>19</v>
      </c>
    </row>
    <row r="14" spans="1:9">
      <c r="A14" s="111"/>
      <c r="B14" s="37" t="s">
        <v>75</v>
      </c>
      <c r="C14" s="6" t="s">
        <v>10</v>
      </c>
      <c r="D14" s="6"/>
      <c r="E14" s="6"/>
      <c r="F14" s="6"/>
      <c r="G14" s="7"/>
    </row>
    <row r="15" spans="1:9">
      <c r="A15" s="104" t="s">
        <v>70</v>
      </c>
      <c r="B15" s="105"/>
      <c r="C15" s="105"/>
      <c r="D15" s="105"/>
      <c r="E15" s="105"/>
      <c r="F15" s="105"/>
      <c r="G15" s="106"/>
    </row>
    <row r="16" spans="1:9" ht="15" customHeight="1">
      <c r="A16" s="102" t="s">
        <v>20</v>
      </c>
      <c r="B16" s="16" t="str">
        <f>IF('Ξένες Γλώσσες'!$B$2="","",'Ξένες Γλώσσες'!$B$2)</f>
        <v>3-5</v>
      </c>
      <c r="C16" s="16" t="str">
        <f>IF('Ξένες Γλώσσες'!$C$2="","",'Ξένες Γλώσσες'!$C$2)</f>
        <v>5-7</v>
      </c>
      <c r="D16" s="16" t="str">
        <f>IF('Ξένες Γλώσσες'!$D$2="","",'Ξένες Γλώσσες'!$D$2)</f>
        <v/>
      </c>
      <c r="E16" s="16" t="str">
        <f>IF('Ξένες Γλώσσες'!$E$2="","",'Ξένες Γλώσσες'!$E$2)</f>
        <v/>
      </c>
      <c r="F16" s="16" t="str">
        <f>IF('Ξένες Γλώσσες'!$F$2="","",'Ξένες Γλώσσες'!$F$2)</f>
        <v/>
      </c>
      <c r="G16" s="5" t="str">
        <f>IF('Ξένες Γλώσσες'!$G$2="","",'Ξένες Γλώσσες'!$G$2)</f>
        <v>Ι. Στεφανέα</v>
      </c>
    </row>
    <row r="17" spans="1:7">
      <c r="A17" s="111"/>
      <c r="B17" s="18" t="str">
        <f>IF('Ξένες Γλώσσες'!B3="","",'Ξένες Γλώσσες'!B3)</f>
        <v>Α23</v>
      </c>
      <c r="C17" s="18" t="str">
        <f>IF('Ξένες Γλώσσες'!$C$3="","",'Ξένες Γλώσσες'!$C$3)</f>
        <v>Α32</v>
      </c>
      <c r="D17" s="18" t="str">
        <f>IF('Ξένες Γλώσσες'!$D$3="","",'Ξένες Γλώσσες'!$D$3)</f>
        <v/>
      </c>
      <c r="E17" s="18" t="str">
        <f>IF('Ξένες Γλώσσες'!$E$3="","",'Ξένες Γλώσσες'!$E$3)</f>
        <v/>
      </c>
      <c r="F17" s="18" t="str">
        <f>IF('Ξένες Γλώσσες'!$F$3="","",'Ξένες Γλώσσες'!$F$3)</f>
        <v/>
      </c>
      <c r="G17" s="7" t="str">
        <f>IF('Ξένες Γλώσσες'!$G$3="","",'Ξένες Γλώσσες'!$G$3)</f>
        <v/>
      </c>
    </row>
    <row r="18" spans="1:7" ht="15" customHeight="1">
      <c r="A18" s="102" t="s">
        <v>22</v>
      </c>
      <c r="B18" s="16" t="str">
        <f>IF('Ξένες Γλώσσες'!$B$4="","",'Ξένες Γλώσσες'!$B$4)</f>
        <v xml:space="preserve">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c r="A19" s="111"/>
      <c r="B19" s="18" t="str">
        <f>IF('Ξένες Γλώσσες'!$B$5="","",'Ξένες Γλώσσες'!$B$5)</f>
        <v/>
      </c>
      <c r="C19" s="18" t="str">
        <f>IF('Ξένες Γλώσσες'!$C$5="","",'Ξένες Γλώσσες'!$C$5)</f>
        <v>A5ος</v>
      </c>
      <c r="D19" s="18" t="str">
        <f>IF('Ξένες Γλώσσες'!$D$5="","",'Ξένες Γλώσσες'!$D$5)</f>
        <v>A5ος</v>
      </c>
      <c r="E19" s="18" t="str">
        <f>IF('Ξένες Γλώσσες'!$E$5="","",'Ξένες Γλώσσες'!$E$5)</f>
        <v/>
      </c>
      <c r="F19" s="18" t="str">
        <f>IF('Ξένες Γλώσσες'!F5="","",'Ξένες Γλώσσες'!F5)</f>
        <v/>
      </c>
      <c r="G19" s="7" t="str">
        <f>IF('Ξένες Γλώσσες'!$G$5="","",'Ξένες Γλώσσες'!$G$5)</f>
        <v/>
      </c>
    </row>
    <row r="20" spans="1:7" ht="15" customHeight="1">
      <c r="A20" s="102" t="s">
        <v>24</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c r="A21" s="111"/>
      <c r="B21" s="18" t="str">
        <f>IF('Ξένες Γλώσσες'!$B$7="","",'Ξένες Γλώσσες'!$B$7)</f>
        <v xml:space="preserve">Α5ος </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c r="A22" s="104" t="s">
        <v>71</v>
      </c>
      <c r="B22" s="105"/>
      <c r="C22" s="105"/>
      <c r="D22" s="105"/>
      <c r="E22" s="105"/>
      <c r="F22" s="105"/>
      <c r="G22" s="106"/>
    </row>
    <row r="23" spans="1:7" ht="15" customHeight="1">
      <c r="A23" s="102" t="s">
        <v>25</v>
      </c>
      <c r="B23" s="4"/>
      <c r="C23" s="4"/>
      <c r="D23" s="4"/>
      <c r="E23" s="4"/>
      <c r="F23" s="4" t="s">
        <v>27</v>
      </c>
      <c r="G23" s="5" t="s">
        <v>614</v>
      </c>
    </row>
    <row r="24" spans="1:7">
      <c r="A24" s="109"/>
      <c r="B24" s="20"/>
      <c r="C24" s="20"/>
      <c r="D24" s="20"/>
      <c r="E24" s="20"/>
      <c r="F24" s="20" t="s">
        <v>670</v>
      </c>
      <c r="G24" s="21" t="s">
        <v>615</v>
      </c>
    </row>
    <row r="25" spans="1:7" ht="15" customHeight="1">
      <c r="A25" s="109"/>
      <c r="B25" s="45"/>
      <c r="C25" s="45"/>
      <c r="D25" s="45"/>
      <c r="E25" s="45"/>
      <c r="F25" s="45" t="s">
        <v>29</v>
      </c>
      <c r="G25" s="40"/>
    </row>
    <row r="26" spans="1:7">
      <c r="A26" s="111"/>
      <c r="B26" s="37"/>
      <c r="C26" s="37"/>
      <c r="D26" s="37"/>
      <c r="E26" s="37"/>
      <c r="F26" s="37" t="s">
        <v>26</v>
      </c>
      <c r="G26" s="38"/>
    </row>
    <row r="27" spans="1:7" ht="15" customHeight="1">
      <c r="A27" s="102" t="s">
        <v>83</v>
      </c>
      <c r="B27" s="4" t="s">
        <v>29</v>
      </c>
      <c r="C27" s="4"/>
      <c r="D27" s="4"/>
      <c r="E27" s="4"/>
      <c r="F27" s="4" t="s">
        <v>23</v>
      </c>
      <c r="G27" s="5" t="s">
        <v>627</v>
      </c>
    </row>
    <row r="28" spans="1:7">
      <c r="A28" s="111"/>
      <c r="B28" s="6" t="s">
        <v>10</v>
      </c>
      <c r="C28" s="6"/>
      <c r="D28" s="6"/>
      <c r="E28" s="6"/>
      <c r="F28" s="6"/>
      <c r="G28" s="7"/>
    </row>
    <row r="29" spans="1:7" ht="15" customHeight="1">
      <c r="A29" s="102" t="s">
        <v>571</v>
      </c>
      <c r="B29" s="4" t="s">
        <v>28</v>
      </c>
      <c r="C29" s="4"/>
      <c r="D29" s="4"/>
      <c r="E29" s="4"/>
      <c r="F29" s="4"/>
      <c r="G29" s="5" t="s">
        <v>626</v>
      </c>
    </row>
    <row r="30" spans="1:7">
      <c r="A30" s="109"/>
      <c r="B30" s="20" t="s">
        <v>15</v>
      </c>
      <c r="C30" s="20"/>
      <c r="D30" s="20"/>
      <c r="E30" s="20"/>
      <c r="F30" s="20"/>
      <c r="G30" s="21"/>
    </row>
    <row r="31" spans="1:7" ht="15" customHeight="1">
      <c r="A31" s="109" t="s">
        <v>570</v>
      </c>
      <c r="B31" s="45"/>
      <c r="C31" s="45"/>
      <c r="D31" s="45"/>
      <c r="E31" s="45" t="s">
        <v>27</v>
      </c>
      <c r="F31" s="45"/>
      <c r="G31" s="40" t="s">
        <v>632</v>
      </c>
    </row>
    <row r="32" spans="1:7">
      <c r="A32" s="111"/>
      <c r="B32" s="37"/>
      <c r="C32" s="37"/>
      <c r="D32" s="37"/>
      <c r="E32" s="37" t="s">
        <v>26</v>
      </c>
      <c r="F32" s="37"/>
      <c r="G32" s="38"/>
    </row>
    <row r="33" spans="1:7" ht="15" customHeight="1">
      <c r="A33" s="102" t="s">
        <v>8</v>
      </c>
      <c r="B33" s="35"/>
      <c r="C33" s="35"/>
      <c r="D33" s="35"/>
      <c r="E33" s="35"/>
      <c r="F33" s="35" t="s">
        <v>28</v>
      </c>
      <c r="G33" s="5" t="s">
        <v>614</v>
      </c>
    </row>
    <row r="34" spans="1:7" ht="15.75" thickBot="1">
      <c r="A34" s="103"/>
      <c r="B34" s="59"/>
      <c r="C34" s="59"/>
      <c r="D34" s="59"/>
      <c r="E34" s="59"/>
      <c r="F34" s="59" t="s">
        <v>26</v>
      </c>
      <c r="G34" s="9"/>
    </row>
    <row r="35" spans="1:7" ht="15.75" thickTop="1"/>
    <row r="36" spans="1:7">
      <c r="A36" s="69" t="s">
        <v>37</v>
      </c>
      <c r="B36" s="67"/>
      <c r="C36" s="67"/>
      <c r="D36" s="67"/>
      <c r="E36" s="67"/>
      <c r="F36" s="67"/>
      <c r="G36" s="68"/>
    </row>
    <row r="37" spans="1:7" ht="15.75" thickBot="1">
      <c r="A37" s="14" t="s">
        <v>23</v>
      </c>
      <c r="G37" s="15" t="s">
        <v>72</v>
      </c>
    </row>
    <row r="38" spans="1:7" ht="15.75" thickTop="1">
      <c r="A38" s="64" t="s">
        <v>0</v>
      </c>
      <c r="B38" s="65" t="s">
        <v>1</v>
      </c>
      <c r="C38" s="65" t="s">
        <v>2</v>
      </c>
      <c r="D38" s="65" t="s">
        <v>3</v>
      </c>
      <c r="E38" s="65" t="s">
        <v>4</v>
      </c>
      <c r="F38" s="65" t="s">
        <v>5</v>
      </c>
      <c r="G38" s="66" t="s">
        <v>6</v>
      </c>
    </row>
    <row r="39" spans="1:7">
      <c r="A39" s="121" t="s">
        <v>73</v>
      </c>
      <c r="B39" s="122"/>
      <c r="C39" s="122"/>
      <c r="D39" s="122"/>
      <c r="E39" s="122"/>
      <c r="F39" s="123"/>
      <c r="G39" s="124"/>
    </row>
    <row r="40" spans="1:7" ht="15" customHeight="1">
      <c r="A40" s="102" t="s">
        <v>74</v>
      </c>
      <c r="B40" s="4"/>
      <c r="C40" s="4" t="s">
        <v>33</v>
      </c>
      <c r="D40" s="4"/>
      <c r="E40" s="4" t="s">
        <v>28</v>
      </c>
      <c r="F40" s="4"/>
      <c r="G40" s="5" t="s">
        <v>585</v>
      </c>
    </row>
    <row r="41" spans="1:7">
      <c r="A41" s="111"/>
      <c r="B41" s="6"/>
      <c r="C41" s="6" t="s">
        <v>75</v>
      </c>
      <c r="D41" s="6"/>
      <c r="E41" s="6" t="s">
        <v>75</v>
      </c>
      <c r="F41" s="6"/>
      <c r="G41" s="7"/>
    </row>
    <row r="42" spans="1:7" ht="15" customHeight="1">
      <c r="A42" s="102" t="s">
        <v>76</v>
      </c>
      <c r="B42" s="4" t="s">
        <v>28</v>
      </c>
      <c r="C42" s="4"/>
      <c r="D42" s="4"/>
      <c r="E42" s="4"/>
      <c r="F42" s="4" t="s">
        <v>27</v>
      </c>
      <c r="G42" s="5" t="s">
        <v>77</v>
      </c>
    </row>
    <row r="43" spans="1:7">
      <c r="A43" s="111"/>
      <c r="B43" s="6" t="s">
        <v>12</v>
      </c>
      <c r="C43" s="6"/>
      <c r="D43" s="6"/>
      <c r="E43" s="6"/>
      <c r="F43" s="6" t="s">
        <v>44</v>
      </c>
      <c r="G43" s="7"/>
    </row>
    <row r="44" spans="1:7" ht="15" customHeight="1">
      <c r="A44" s="102" t="s">
        <v>78</v>
      </c>
      <c r="B44" s="4"/>
      <c r="C44" s="4" t="s">
        <v>30</v>
      </c>
      <c r="D44" s="4"/>
      <c r="E44" s="4" t="s">
        <v>33</v>
      </c>
      <c r="F44" s="4"/>
      <c r="G44" s="5" t="s">
        <v>629</v>
      </c>
    </row>
    <row r="45" spans="1:7">
      <c r="A45" s="111"/>
      <c r="B45" s="6"/>
      <c r="C45" s="6" t="s">
        <v>75</v>
      </c>
      <c r="D45" s="6"/>
      <c r="E45" s="6" t="s">
        <v>10</v>
      </c>
      <c r="F45" s="6"/>
      <c r="G45" s="7" t="s">
        <v>14</v>
      </c>
    </row>
    <row r="46" spans="1:7" ht="15" customHeight="1">
      <c r="A46" s="102" t="s">
        <v>785</v>
      </c>
      <c r="B46" s="4"/>
      <c r="C46" s="4" t="s">
        <v>27</v>
      </c>
      <c r="D46" s="4"/>
      <c r="E46" s="4"/>
      <c r="F46" s="4" t="s">
        <v>30</v>
      </c>
      <c r="G46" s="5" t="s">
        <v>80</v>
      </c>
    </row>
    <row r="47" spans="1:7">
      <c r="A47" s="111"/>
      <c r="B47" s="6"/>
      <c r="C47" s="6" t="s">
        <v>75</v>
      </c>
      <c r="D47" s="6"/>
      <c r="E47" s="6"/>
      <c r="F47" s="6" t="s">
        <v>79</v>
      </c>
      <c r="G47" s="7"/>
    </row>
    <row r="48" spans="1:7" ht="15" customHeight="1">
      <c r="A48" s="102" t="s">
        <v>81</v>
      </c>
      <c r="B48" s="4" t="s">
        <v>27</v>
      </c>
      <c r="C48" s="4"/>
      <c r="D48" s="4"/>
      <c r="E48" s="4" t="s">
        <v>27</v>
      </c>
      <c r="F48" s="4"/>
      <c r="G48" s="5" t="s">
        <v>82</v>
      </c>
    </row>
    <row r="49" spans="1:7">
      <c r="A49" s="111"/>
      <c r="B49" s="37" t="s">
        <v>45</v>
      </c>
      <c r="C49" s="6"/>
      <c r="D49" s="6"/>
      <c r="E49" s="37" t="s">
        <v>46</v>
      </c>
      <c r="F49" s="6"/>
      <c r="G49" s="7"/>
    </row>
    <row r="50" spans="1:7">
      <c r="A50" s="104" t="s">
        <v>70</v>
      </c>
      <c r="B50" s="105"/>
      <c r="C50" s="105"/>
      <c r="D50" s="105"/>
      <c r="E50" s="105"/>
      <c r="F50" s="105"/>
      <c r="G50" s="106"/>
    </row>
    <row r="51" spans="1:7" ht="15" customHeight="1">
      <c r="A51" s="102" t="s">
        <v>39</v>
      </c>
      <c r="B51" s="16" t="str">
        <f>IF('Ξένες Γλώσσες'!$B$8="","",'Ξένες Γλώσσες'!$B$8)</f>
        <v/>
      </c>
      <c r="C51" s="16" t="str">
        <f>IF('Ξένες Γλώσσες'!$C$8="","",'Ξένες Γλώσσες'!$C$8)</f>
        <v/>
      </c>
      <c r="D51" s="16" t="str">
        <f>IF('Ξένες Γλώσσες'!$D$8="","",'Ξένες Γλώσσες'!$D$8)</f>
        <v>9-11</v>
      </c>
      <c r="E51" s="16" t="str">
        <f>IF('Ξένες Γλώσσες'!$E$8="","",'Ξένες Γλώσσες'!$E$8)</f>
        <v>11-1</v>
      </c>
      <c r="F51" s="16" t="str">
        <f>IF('Ξένες Γλώσσες'!$F$8="","",'Ξένες Γλώσσες'!$F$8)</f>
        <v/>
      </c>
      <c r="G51" s="5" t="str">
        <f>IF('Ξένες Γλώσσες'!$G$8="","",'Ξένες Γλώσσες'!$G$8)</f>
        <v>Κ. Καραγκούνη</v>
      </c>
    </row>
    <row r="52" spans="1:7">
      <c r="A52" s="111"/>
      <c r="B52" s="18" t="str">
        <f>IF('Ξένες Γλώσσες'!$B$9="","",'Ξένες Γλώσσες'!$B$9)</f>
        <v/>
      </c>
      <c r="C52" s="18" t="str">
        <f>IF('Ξένες Γλώσσες'!$C$9="","",'Ξένες Γλώσσες'!$C$9)</f>
        <v/>
      </c>
      <c r="D52" s="18" t="str">
        <f>IF('Ξένες Γλώσσες'!$D$9="","",'Ξένες Γλώσσες'!$D$9)</f>
        <v>Α25</v>
      </c>
      <c r="E52" s="18" t="str">
        <f>IF('Ξένες Γλώσσες'!$E$9="","",'Ξένες Γλώσσες'!$E$9)</f>
        <v>Δ11</v>
      </c>
      <c r="F52" s="18" t="str">
        <f>IF('Ξένες Γλώσσες'!$F$9="","",'Ξένες Γλώσσες'!$F$9)</f>
        <v/>
      </c>
      <c r="G52" s="7" t="str">
        <f>IF('Ξένες Γλώσσες'!$G$9="","",'Ξένες Γλώσσες'!$G$9)</f>
        <v/>
      </c>
    </row>
    <row r="53" spans="1:7" ht="15" customHeight="1">
      <c r="A53" s="102" t="s">
        <v>42</v>
      </c>
      <c r="B53" s="16" t="str">
        <f>IF('Ξένες Γλώσσες'!$B$10="","",'Ξένες Γλώσσες'!$B$10)</f>
        <v/>
      </c>
      <c r="C53" s="16" t="str">
        <f>IF('Ξένες Γλώσσες'!$C$10="","",'Ξένες Γλώσσες'!$C$10)</f>
        <v>3-5</v>
      </c>
      <c r="D53" s="16" t="str">
        <f>IF('Ξένες Γλώσσες'!$D$10="","",'Ξένες Γλώσσες'!$D$10)</f>
        <v/>
      </c>
      <c r="E53" s="16" t="str">
        <f>IF('Ξένες Γλώσσες'!$E$10="","",'Ξένες Γλώσσες'!$E$10)</f>
        <v>1-3</v>
      </c>
      <c r="F53" s="16" t="str">
        <f>IF('Ξένες Γλώσσες'!$F$10="","",'Ξένες Γλώσσες'!$F$10)</f>
        <v/>
      </c>
      <c r="G53" s="5" t="str">
        <f>IF('Ξένες Γλώσσες'!$G$10="","",'Ξένες Γλώσσες'!$G$10)</f>
        <v>Γ. Βομπίρη</v>
      </c>
    </row>
    <row r="54" spans="1:7">
      <c r="A54" s="111"/>
      <c r="B54" s="18" t="str">
        <f>IF('Ξένες Γλώσσες'!$B$11="","",'Ξένες Γλώσσες'!$B$11)</f>
        <v/>
      </c>
      <c r="C54" s="18" t="str">
        <f>IF('Ξένες Γλώσσες'!$C$11="","",'Ξένες Γλώσσες'!$C$11)</f>
        <v>Α5ος</v>
      </c>
      <c r="D54" s="18" t="str">
        <f>IF('Ξένες Γλώσσες'!$D$11="","",'Ξένες Γλώσσες'!$D$11)</f>
        <v/>
      </c>
      <c r="E54" s="18" t="str">
        <f>IF('Ξένες Γλώσσες'!$E$11="","",'Ξένες Γλώσσες'!$E$11)</f>
        <v>Α5ος</v>
      </c>
      <c r="F54" s="18" t="str">
        <f>IF('Ξένες Γλώσσες'!$F$11="","",'Ξένες Γλώσσες'!$F$11)</f>
        <v/>
      </c>
      <c r="G54" s="7" t="str">
        <f>IF('Ξένες Γλώσσες'!$G$11="","",'Ξένες Γλώσσες'!$G$11)</f>
        <v/>
      </c>
    </row>
    <row r="55" spans="1:7" ht="15" customHeight="1">
      <c r="A55" s="102" t="s">
        <v>43</v>
      </c>
      <c r="B55" s="16" t="str">
        <f>IF('Ξένες Γλώσσες'!$B$12="","",'Ξένες Γλώσσες'!$B$12)</f>
        <v>11-1</v>
      </c>
      <c r="C55" s="16" t="str">
        <f>IF('Ξένες Γλώσσες'!$C$12="","",'Ξένες Γλώσσες'!$C$12)</f>
        <v/>
      </c>
      <c r="D55" s="16" t="str">
        <f>IF('Ξένες Γλώσσες'!$D$12="","",'Ξένες Γλώσσες'!$D$12)</f>
        <v/>
      </c>
      <c r="E55" s="16" t="str">
        <f>IF('Ξένες Γλώσσες'!$E$12="","",'Ξένες Γλώσσες'!$E$12)</f>
        <v>11-1</v>
      </c>
      <c r="F55" s="16" t="str">
        <f>IF('Ξένες Γλώσσες'!$F$12="","",'Ξένες Γλώσσες'!$F$12)</f>
        <v/>
      </c>
      <c r="G55" s="5" t="str">
        <f>IF('Ξένες Γλώσσες'!$G$12="","",'Ξένες Γλώσσες'!$G$12)</f>
        <v xml:space="preserve">Ι. Ζήκου </v>
      </c>
    </row>
    <row r="56" spans="1:7">
      <c r="A56" s="111"/>
      <c r="B56" s="18" t="str">
        <f>IF('Ξένες Γλώσσες'!$B$13="","",'Ξένες Γλώσσες'!$B$13)</f>
        <v>Α5ος</v>
      </c>
      <c r="C56" s="18" t="str">
        <f>IF('Ξένες Γλώσσες'!$C$13="","",'Ξένες Γλώσσες'!$C$13)</f>
        <v/>
      </c>
      <c r="D56" s="18" t="str">
        <f>IF('Ξένες Γλώσσες'!$D$13="","",'Ξένες Γλώσσες'!$D$13)</f>
        <v/>
      </c>
      <c r="E56" s="18" t="str">
        <f>IF('Ξένες Γλώσσες'!$E$13="","",'Ξένες Γλώσσες'!$E$13)</f>
        <v>Α5ος</v>
      </c>
      <c r="F56" s="18" t="str">
        <f>IF('Ξένες Γλώσσες'!$F$13="","",'Ξένες Γλώσσες'!$F$13)</f>
        <v/>
      </c>
      <c r="G56" s="7" t="str">
        <f>IF('Ξένες Γλώσσες'!$G$13="","",'Ξένες Γλώσσες'!$G$13)</f>
        <v/>
      </c>
    </row>
    <row r="57" spans="1:7">
      <c r="A57" s="104" t="s">
        <v>71</v>
      </c>
      <c r="B57" s="105"/>
      <c r="C57" s="105"/>
      <c r="D57" s="105"/>
      <c r="E57" s="105"/>
      <c r="F57" s="105"/>
      <c r="G57" s="106"/>
    </row>
    <row r="58" spans="1:7" ht="15" customHeight="1">
      <c r="A58" s="102" t="s">
        <v>74</v>
      </c>
      <c r="B58" s="4"/>
      <c r="C58" s="4"/>
      <c r="D58" s="4"/>
      <c r="E58" s="4"/>
      <c r="F58" s="4" t="s">
        <v>29</v>
      </c>
      <c r="G58" s="5" t="s">
        <v>616</v>
      </c>
    </row>
    <row r="59" spans="1:7">
      <c r="A59" s="111"/>
      <c r="B59" s="6"/>
      <c r="C59" s="6"/>
      <c r="D59" s="6"/>
      <c r="E59" s="6"/>
      <c r="F59" s="6" t="s">
        <v>96</v>
      </c>
      <c r="G59" s="7"/>
    </row>
    <row r="60" spans="1:7" ht="15" customHeight="1">
      <c r="A60" s="102" t="s">
        <v>78</v>
      </c>
      <c r="B60" s="4" t="s">
        <v>31</v>
      </c>
      <c r="C60" s="4"/>
      <c r="D60" s="4"/>
      <c r="E60" s="4"/>
      <c r="F60" s="4"/>
      <c r="G60" s="5" t="s">
        <v>583</v>
      </c>
    </row>
    <row r="61" spans="1:7" ht="15.75" thickBot="1">
      <c r="A61" s="103"/>
      <c r="B61" s="8" t="s">
        <v>75</v>
      </c>
      <c r="C61" s="8"/>
      <c r="D61" s="8"/>
      <c r="E61" s="8"/>
      <c r="F61" s="8"/>
      <c r="G61" s="9"/>
    </row>
    <row r="62" spans="1:7" ht="15.75" thickTop="1"/>
    <row r="63" spans="1:7">
      <c r="A63" s="69" t="s">
        <v>37</v>
      </c>
      <c r="B63" s="67"/>
      <c r="C63" s="67"/>
      <c r="D63" s="67"/>
      <c r="E63" s="67"/>
      <c r="F63" s="67"/>
      <c r="G63" s="68"/>
    </row>
    <row r="64" spans="1:7" ht="15.75" thickBot="1">
      <c r="A64" s="14" t="s">
        <v>23</v>
      </c>
      <c r="G64" s="15" t="s">
        <v>85</v>
      </c>
    </row>
    <row r="65" spans="1:7" ht="15.75" thickTop="1">
      <c r="A65" s="64" t="s">
        <v>0</v>
      </c>
      <c r="B65" s="65" t="s">
        <v>1</v>
      </c>
      <c r="C65" s="65" t="s">
        <v>2</v>
      </c>
      <c r="D65" s="65" t="s">
        <v>3</v>
      </c>
      <c r="E65" s="65" t="s">
        <v>4</v>
      </c>
      <c r="F65" s="65" t="s">
        <v>5</v>
      </c>
      <c r="G65" s="66" t="s">
        <v>6</v>
      </c>
    </row>
    <row r="66" spans="1:7" ht="15" customHeight="1">
      <c r="A66" s="121" t="s">
        <v>99</v>
      </c>
      <c r="B66" s="122"/>
      <c r="C66" s="122"/>
      <c r="D66" s="122"/>
      <c r="E66" s="122"/>
      <c r="F66" s="123"/>
      <c r="G66" s="124"/>
    </row>
    <row r="67" spans="1:7" ht="15" customHeight="1">
      <c r="A67" s="102" t="s">
        <v>86</v>
      </c>
      <c r="B67" s="4"/>
      <c r="C67" s="4" t="s">
        <v>29</v>
      </c>
      <c r="D67" s="4"/>
      <c r="E67" s="4" t="s">
        <v>29</v>
      </c>
      <c r="F67" s="4"/>
      <c r="G67" s="5" t="s">
        <v>91</v>
      </c>
    </row>
    <row r="68" spans="1:7">
      <c r="A68" s="111"/>
      <c r="B68" s="6"/>
      <c r="C68" s="6" t="s">
        <v>79</v>
      </c>
      <c r="D68" s="6"/>
      <c r="E68" s="6" t="s">
        <v>79</v>
      </c>
      <c r="F68" s="6"/>
      <c r="G68" s="7"/>
    </row>
    <row r="69" spans="1:7" ht="15" customHeight="1">
      <c r="A69" s="102" t="s">
        <v>781</v>
      </c>
      <c r="B69" s="4" t="s">
        <v>30</v>
      </c>
      <c r="C69" s="4"/>
      <c r="D69" s="4" t="s">
        <v>30</v>
      </c>
      <c r="E69" s="4"/>
      <c r="F69" s="4"/>
      <c r="G69" s="5" t="s">
        <v>92</v>
      </c>
    </row>
    <row r="70" spans="1:7">
      <c r="A70" s="111"/>
      <c r="B70" s="37" t="s">
        <v>15</v>
      </c>
      <c r="C70" s="6"/>
      <c r="D70" s="37" t="s">
        <v>15</v>
      </c>
      <c r="E70" s="6"/>
      <c r="F70" s="6"/>
      <c r="G70" s="7"/>
    </row>
    <row r="71" spans="1:7" ht="15" customHeight="1">
      <c r="A71" s="102" t="s">
        <v>97</v>
      </c>
      <c r="B71" s="4"/>
      <c r="C71" s="4" t="s">
        <v>28</v>
      </c>
      <c r="D71" s="4"/>
      <c r="E71" s="4" t="s">
        <v>28</v>
      </c>
      <c r="F71" s="4"/>
      <c r="G71" s="5"/>
    </row>
    <row r="72" spans="1:7">
      <c r="A72" s="111"/>
      <c r="B72" s="6"/>
      <c r="C72" s="6" t="s">
        <v>26</v>
      </c>
      <c r="D72" s="6"/>
      <c r="E72" s="37" t="s">
        <v>26</v>
      </c>
      <c r="F72" s="6"/>
      <c r="G72" s="7"/>
    </row>
    <row r="73" spans="1:7" ht="15" customHeight="1">
      <c r="A73" s="102" t="s">
        <v>87</v>
      </c>
      <c r="B73" s="4" t="s">
        <v>29</v>
      </c>
      <c r="C73" s="4"/>
      <c r="D73" s="4" t="s">
        <v>29</v>
      </c>
      <c r="E73" s="4"/>
      <c r="F73" s="4"/>
      <c r="G73" s="5" t="s">
        <v>94</v>
      </c>
    </row>
    <row r="74" spans="1:7">
      <c r="A74" s="111"/>
      <c r="B74" s="6" t="s">
        <v>15</v>
      </c>
      <c r="C74" s="6"/>
      <c r="D74" s="6" t="s">
        <v>16</v>
      </c>
      <c r="E74" s="6"/>
      <c r="F74" s="6"/>
      <c r="G74" s="7"/>
    </row>
    <row r="75" spans="1:7" ht="15" customHeight="1">
      <c r="A75" s="102" t="s">
        <v>88</v>
      </c>
      <c r="B75" s="4"/>
      <c r="C75" s="4"/>
      <c r="D75" s="4" t="s">
        <v>31</v>
      </c>
      <c r="E75" s="4" t="s">
        <v>33</v>
      </c>
      <c r="F75" s="4"/>
      <c r="G75" s="5" t="s">
        <v>95</v>
      </c>
    </row>
    <row r="76" spans="1:7">
      <c r="A76" s="111"/>
      <c r="B76" s="6"/>
      <c r="C76" s="6"/>
      <c r="D76" s="6" t="s">
        <v>16</v>
      </c>
      <c r="E76" s="6" t="s">
        <v>26</v>
      </c>
      <c r="F76" s="6"/>
      <c r="G76" s="7"/>
    </row>
    <row r="77" spans="1:7" ht="15" customHeight="1">
      <c r="A77" s="102" t="s">
        <v>89</v>
      </c>
      <c r="B77" s="4" t="s">
        <v>28</v>
      </c>
      <c r="C77" s="4" t="s">
        <v>33</v>
      </c>
      <c r="D77" s="4"/>
      <c r="E77" s="4"/>
      <c r="F77" s="4"/>
      <c r="G77" s="5" t="s">
        <v>759</v>
      </c>
    </row>
    <row r="78" spans="1:7">
      <c r="A78" s="111"/>
      <c r="B78" s="6" t="s">
        <v>75</v>
      </c>
      <c r="C78" s="6" t="s">
        <v>16</v>
      </c>
      <c r="D78" s="6"/>
      <c r="E78" s="6"/>
      <c r="F78" s="6"/>
      <c r="G78" s="7"/>
    </row>
    <row r="79" spans="1:7" ht="15" customHeight="1">
      <c r="A79" s="102" t="s">
        <v>90</v>
      </c>
      <c r="B79" s="4" t="s">
        <v>27</v>
      </c>
      <c r="C79" s="4" t="s">
        <v>27</v>
      </c>
      <c r="D79" s="4"/>
      <c r="E79" s="4"/>
      <c r="F79" s="4"/>
      <c r="G79" s="5" t="s">
        <v>11</v>
      </c>
    </row>
    <row r="80" spans="1:7">
      <c r="A80" s="111"/>
      <c r="B80" s="6" t="s">
        <v>158</v>
      </c>
      <c r="C80" s="6" t="s">
        <v>15</v>
      </c>
      <c r="D80" s="6"/>
      <c r="E80" s="6"/>
      <c r="F80" s="6"/>
      <c r="G80" s="7"/>
    </row>
    <row r="81" spans="1:7">
      <c r="A81" s="104" t="s">
        <v>70</v>
      </c>
      <c r="B81" s="105"/>
      <c r="C81" s="105"/>
      <c r="D81" s="105"/>
      <c r="E81" s="105"/>
      <c r="F81" s="105"/>
      <c r="G81" s="106"/>
    </row>
    <row r="82" spans="1:7" ht="15" customHeight="1">
      <c r="A82" s="102" t="s">
        <v>125</v>
      </c>
      <c r="B82" s="16" t="str">
        <f>IF('Ξένες Γλώσσες'!$B$14="","",'Ξένες Γλώσσες'!$B$14)</f>
        <v>9-11</v>
      </c>
      <c r="C82" s="16" t="str">
        <f>IF('Ξένες Γλώσσες'!$C$14="","",'Ξένες Γλώσσες'!$C$14)</f>
        <v/>
      </c>
      <c r="D82" s="16" t="str">
        <f>IF('Ξένες Γλώσσες'!$D$14="","",'Ξένες Γλώσσες'!$D$14)</f>
        <v/>
      </c>
      <c r="E82" s="16" t="str">
        <f>IF('Ξένες Γλώσσες'!$E$14="","",'Ξένες Γλώσσες'!$E$14)</f>
        <v>9-11</v>
      </c>
      <c r="F82" s="16" t="str">
        <f>IF('Ξένες Γλώσσες'!$F$14="","",'Ξένες Γλώσσες'!$F$14)</f>
        <v/>
      </c>
      <c r="G82" s="5" t="str">
        <f>IF('Ξένες Γλώσσες'!$G$14="","",'Ξένες Γλώσσες'!$G$14)</f>
        <v xml:space="preserve">Κ. Καραγκούνη </v>
      </c>
    </row>
    <row r="83" spans="1:7">
      <c r="A83" s="111"/>
      <c r="B83" s="18" t="str">
        <f>IF('Ξένες Γλώσσες'!$B$15="","",'Ξένες Γλώσσες'!$B$15)</f>
        <v>Δ11</v>
      </c>
      <c r="C83" s="18" t="str">
        <f>IF('Ξένες Γλώσσες'!$C$15="","",'Ξένες Γλώσσες'!$C$15)</f>
        <v/>
      </c>
      <c r="D83" s="18" t="str">
        <f>IF('Ξένες Γλώσσες'!$D$15="","",'Ξένες Γλώσσες'!$D$15)</f>
        <v/>
      </c>
      <c r="E83" s="18" t="str">
        <f>IF('Ξένες Γλώσσες'!$E$15="","",'Ξένες Γλώσσες'!$E$15)</f>
        <v>Δ21</v>
      </c>
      <c r="F83" s="18" t="str">
        <f>IF('Ξένες Γλώσσες'!$F$15="","",'Ξένες Γλώσσες'!$F$15)</f>
        <v/>
      </c>
      <c r="G83" s="7" t="str">
        <f>IF('Ξένες Γλώσσες'!$G$15="","",'Ξένες Γλώσσες'!$G$15)</f>
        <v/>
      </c>
    </row>
    <row r="84" spans="1:7" ht="15" customHeight="1">
      <c r="A84" s="102" t="s">
        <v>126</v>
      </c>
      <c r="B84" s="16" t="str">
        <f>IF('Ξένες Γλώσσες'!$B$22="","",'Ξένες Γλώσσες'!$B$22)</f>
        <v xml:space="preserve"> </v>
      </c>
      <c r="C84" s="16" t="str">
        <f>IF('Ξένες Γλώσσες'!$C$22="","",'Ξένες Γλώσσες'!$C$22)</f>
        <v/>
      </c>
      <c r="D84" s="16" t="str">
        <f>IF('Ξένες Γλώσσες'!$D$22="","",'Ξένες Γλώσσες'!$D$22)</f>
        <v>11-1</v>
      </c>
      <c r="E84" s="16" t="str">
        <f>IF('Ξένες Γλώσσες'!$E$22="","",'Ξένες Γλώσσες'!$E$22)</f>
        <v>3-5</v>
      </c>
      <c r="F84" s="16" t="str">
        <f>IF('Ξένες Γλώσσες'!$F$22="","",'Ξένες Γλώσσες'!$F$22)</f>
        <v/>
      </c>
      <c r="G84" s="5" t="str">
        <f>IF('Ξένες Γλώσσες'!$G$22="","",'Ξένες Γλώσσες'!$G$22)</f>
        <v>Γ. Βομπίρη</v>
      </c>
    </row>
    <row r="85" spans="1:7">
      <c r="A85" s="111"/>
      <c r="B85" s="18" t="str">
        <f>IF('Ξένες Γλώσσες'!$B$23="","",'Ξένες Γλώσσες'!$B$23)</f>
        <v/>
      </c>
      <c r="C85" s="18" t="str">
        <f>IF('Ξένες Γλώσσες'!$C$23="","",'Ξένες Γλώσσες'!$C$23)</f>
        <v/>
      </c>
      <c r="D85" s="18" t="str">
        <f>IF('Ξένες Γλώσσες'!$D$23="","",'Ξένες Γλώσσες'!$D$23)</f>
        <v>Α5ος</v>
      </c>
      <c r="E85" s="18" t="str">
        <f>IF('Ξένες Γλώσσες'!$E$23="","",'Ξένες Γλώσσες'!$E$23)</f>
        <v>Α5ος</v>
      </c>
      <c r="F85" s="18" t="str">
        <f>IF('Ξένες Γλώσσες'!$F$23="","",'Ξένες Γλώσσες'!$F$23)</f>
        <v/>
      </c>
      <c r="G85" s="7" t="str">
        <f>IF('Ξένες Γλώσσες'!$G$23="","",'Ξένες Γλώσσες'!$G$23)</f>
        <v/>
      </c>
    </row>
    <row r="86" spans="1:7" ht="15" customHeight="1">
      <c r="A86" s="102" t="s">
        <v>127</v>
      </c>
      <c r="B86" s="16" t="str">
        <f>IF('Ξένες Γλώσσες'!$B$24="","",'Ξένες Γλώσσες'!$B$24)</f>
        <v/>
      </c>
      <c r="C86" s="16" t="str">
        <f>IF('Ξένες Γλώσσες'!$C$24="","",'Ξένες Γλώσσες'!$C$24)</f>
        <v>11-1</v>
      </c>
      <c r="D86" s="16" t="str">
        <f>IF('Ξένες Γλώσσες'!$D$24="","",'Ξένες Γλώσσες'!$D$24)</f>
        <v/>
      </c>
      <c r="E86" s="16" t="str">
        <f>IF('Ξένες Γλώσσες'!$E$24="","",'Ξένες Γλώσσες'!$E$24)</f>
        <v>9-11</v>
      </c>
      <c r="F86" s="16" t="str">
        <f>IF('Ξένες Γλώσσες'!$F$24="","",'Ξένες Γλώσσες'!$F$24)</f>
        <v xml:space="preserve"> </v>
      </c>
      <c r="G86" s="5" t="str">
        <f>IF('Ξένες Γλώσσες'!$G$24="","",'Ξένες Γλώσσες'!$G$24)</f>
        <v xml:space="preserve">Ι. Ζήκου </v>
      </c>
    </row>
    <row r="87" spans="1:7">
      <c r="A87" s="111"/>
      <c r="B87" s="18" t="str">
        <f>IF('Ξένες Γλώσσες'!$B$25="","",'Ξένες Γλώσσες'!$B$25)</f>
        <v/>
      </c>
      <c r="C87" s="18" t="str">
        <f>IF('Ξένες Γλώσσες'!$C$25="","",'Ξένες Γλώσσες'!$C$25)</f>
        <v>Α5ος</v>
      </c>
      <c r="D87" s="18" t="str">
        <f>IF('Ξένες Γλώσσες'!$D$25="","",'Ξένες Γλώσσες'!$D$25)</f>
        <v/>
      </c>
      <c r="E87" s="18" t="str">
        <f>IF('Ξένες Γλώσσες'!$E$25="","",'Ξένες Γλώσσες'!$E$25)</f>
        <v>Α5ος</v>
      </c>
      <c r="F87" s="18" t="str">
        <f>IF('Ξένες Γλώσσες'!$F$25="","",'Ξένες Γλώσσες'!$F$25)</f>
        <v/>
      </c>
      <c r="G87" s="7" t="str">
        <f>IF('Ξένες Γλώσσες'!$G$25="","",'Ξένες Γλώσσες'!$G$25)</f>
        <v/>
      </c>
    </row>
    <row r="88" spans="1:7">
      <c r="A88" s="104" t="s">
        <v>71</v>
      </c>
      <c r="B88" s="105"/>
      <c r="C88" s="105"/>
      <c r="D88" s="105"/>
      <c r="E88" s="105"/>
      <c r="F88" s="105"/>
      <c r="G88" s="106"/>
    </row>
    <row r="89" spans="1:7" ht="15" customHeight="1">
      <c r="A89" s="102" t="s">
        <v>97</v>
      </c>
      <c r="B89" s="4"/>
      <c r="C89" s="4"/>
      <c r="D89" s="4"/>
      <c r="E89" s="4"/>
      <c r="F89" s="4" t="s">
        <v>28</v>
      </c>
      <c r="G89" s="5" t="s">
        <v>633</v>
      </c>
    </row>
    <row r="90" spans="1:7" ht="15.75" thickBot="1">
      <c r="A90" s="103"/>
      <c r="B90" s="8"/>
      <c r="C90" s="8"/>
      <c r="D90" s="8"/>
      <c r="E90" s="8"/>
      <c r="F90" s="8" t="s">
        <v>98</v>
      </c>
      <c r="G90" s="9"/>
    </row>
    <row r="91" spans="1:7" ht="15.75" thickTop="1"/>
    <row r="92" spans="1:7">
      <c r="A92" s="69" t="s">
        <v>37</v>
      </c>
      <c r="B92" s="67"/>
      <c r="C92" s="67"/>
      <c r="D92" s="67"/>
      <c r="E92" s="67"/>
      <c r="F92" s="67"/>
      <c r="G92" s="68"/>
    </row>
    <row r="93" spans="1:7" ht="15.75" thickBot="1">
      <c r="A93" s="14" t="s">
        <v>23</v>
      </c>
      <c r="G93" s="15" t="s">
        <v>100</v>
      </c>
    </row>
    <row r="94" spans="1:7" ht="15.75" thickTop="1">
      <c r="A94" s="64" t="s">
        <v>0</v>
      </c>
      <c r="B94" s="65" t="s">
        <v>1</v>
      </c>
      <c r="C94" s="65" t="s">
        <v>2</v>
      </c>
      <c r="D94" s="65" t="s">
        <v>3</v>
      </c>
      <c r="E94" s="65" t="s">
        <v>4</v>
      </c>
      <c r="F94" s="65" t="s">
        <v>5</v>
      </c>
      <c r="G94" s="66" t="s">
        <v>6</v>
      </c>
    </row>
    <row r="95" spans="1:7">
      <c r="A95" s="121" t="s">
        <v>107</v>
      </c>
      <c r="B95" s="122"/>
      <c r="C95" s="122"/>
      <c r="D95" s="122"/>
      <c r="E95" s="122"/>
      <c r="F95" s="123"/>
      <c r="G95" s="124"/>
    </row>
    <row r="96" spans="1:7" ht="15" customHeight="1">
      <c r="A96" s="102" t="s">
        <v>101</v>
      </c>
      <c r="B96" s="4" t="s">
        <v>29</v>
      </c>
      <c r="C96" s="4"/>
      <c r="D96" s="4" t="s">
        <v>27</v>
      </c>
      <c r="E96" s="4"/>
      <c r="F96" s="4"/>
      <c r="G96" s="5" t="s">
        <v>93</v>
      </c>
    </row>
    <row r="97" spans="1:7">
      <c r="A97" s="111"/>
      <c r="B97" s="6" t="s">
        <v>75</v>
      </c>
      <c r="C97" s="6"/>
      <c r="D97" s="6" t="s">
        <v>46</v>
      </c>
      <c r="E97" s="6"/>
      <c r="F97" s="6"/>
      <c r="G97" s="7"/>
    </row>
    <row r="98" spans="1:7" ht="15" customHeight="1">
      <c r="A98" s="102" t="s">
        <v>102</v>
      </c>
      <c r="B98" s="4"/>
      <c r="C98" s="4" t="s">
        <v>30</v>
      </c>
      <c r="D98" s="4" t="s">
        <v>30</v>
      </c>
      <c r="E98" s="4"/>
      <c r="F98" s="4"/>
      <c r="G98" s="5" t="s">
        <v>103</v>
      </c>
    </row>
    <row r="99" spans="1:7">
      <c r="A99" s="111"/>
      <c r="B99" s="6"/>
      <c r="C99" s="6" t="s">
        <v>15</v>
      </c>
      <c r="D99" s="6" t="s">
        <v>26</v>
      </c>
      <c r="E99" s="6"/>
      <c r="F99" s="6"/>
      <c r="G99" s="7"/>
    </row>
    <row r="100" spans="1:7" ht="15" customHeight="1">
      <c r="A100" s="102" t="s">
        <v>104</v>
      </c>
      <c r="B100" s="4" t="s">
        <v>31</v>
      </c>
      <c r="C100" s="4"/>
      <c r="D100" s="4" t="s">
        <v>31</v>
      </c>
      <c r="E100" s="4"/>
      <c r="F100" s="4"/>
      <c r="G100" s="5" t="s">
        <v>94</v>
      </c>
    </row>
    <row r="101" spans="1:7">
      <c r="A101" s="111"/>
      <c r="B101" s="6" t="s">
        <v>10</v>
      </c>
      <c r="C101" s="6"/>
      <c r="D101" s="6" t="s">
        <v>10</v>
      </c>
      <c r="E101" s="6"/>
      <c r="F101" s="6"/>
      <c r="G101" s="7"/>
    </row>
    <row r="102" spans="1:7" ht="15" customHeight="1">
      <c r="A102" s="102" t="s">
        <v>778</v>
      </c>
      <c r="B102" s="4"/>
      <c r="C102" s="4" t="s">
        <v>28</v>
      </c>
      <c r="D102" s="4"/>
      <c r="E102" s="4" t="s">
        <v>28</v>
      </c>
      <c r="F102" s="4"/>
      <c r="G102" s="5" t="s">
        <v>14</v>
      </c>
    </row>
    <row r="103" spans="1:7">
      <c r="A103" s="111"/>
      <c r="B103" s="6"/>
      <c r="C103" s="6" t="s">
        <v>589</v>
      </c>
      <c r="D103" s="6"/>
      <c r="E103" s="6" t="s">
        <v>589</v>
      </c>
      <c r="F103" s="6"/>
      <c r="G103" s="7"/>
    </row>
    <row r="104" spans="1:7" ht="15" customHeight="1">
      <c r="A104" s="102" t="s">
        <v>105</v>
      </c>
      <c r="B104" s="4"/>
      <c r="C104" s="4" t="s">
        <v>27</v>
      </c>
      <c r="D104" s="4"/>
      <c r="E104" s="4"/>
      <c r="F104" s="4" t="s">
        <v>28</v>
      </c>
      <c r="G104" s="5" t="s">
        <v>106</v>
      </c>
    </row>
    <row r="105" spans="1:7">
      <c r="A105" s="111"/>
      <c r="B105" s="6"/>
      <c r="C105" s="6" t="s">
        <v>44</v>
      </c>
      <c r="D105" s="6"/>
      <c r="E105" s="6"/>
      <c r="F105" s="6" t="s">
        <v>44</v>
      </c>
      <c r="G105" s="7"/>
    </row>
    <row r="106" spans="1:7" ht="15" customHeight="1">
      <c r="A106" s="102" t="s">
        <v>634</v>
      </c>
      <c r="B106" s="4"/>
      <c r="C106" s="4"/>
      <c r="D106" s="4" t="s">
        <v>28</v>
      </c>
      <c r="E106" s="4"/>
      <c r="F106" s="4" t="s">
        <v>27</v>
      </c>
      <c r="G106" s="5" t="s">
        <v>631</v>
      </c>
    </row>
    <row r="107" spans="1:7">
      <c r="A107" s="111"/>
      <c r="B107" s="6"/>
      <c r="C107" s="6"/>
      <c r="D107" s="6" t="s">
        <v>75</v>
      </c>
      <c r="E107" s="6"/>
      <c r="F107" s="6" t="s">
        <v>10</v>
      </c>
      <c r="G107" s="7"/>
    </row>
    <row r="108" spans="1:7">
      <c r="A108" s="104" t="s">
        <v>71</v>
      </c>
      <c r="B108" s="105"/>
      <c r="C108" s="105"/>
      <c r="D108" s="105"/>
      <c r="E108" s="105"/>
      <c r="F108" s="105"/>
      <c r="G108" s="106"/>
    </row>
    <row r="109" spans="1:7" ht="15" customHeight="1">
      <c r="A109" s="102" t="s">
        <v>102</v>
      </c>
      <c r="B109" s="4"/>
      <c r="C109" s="4"/>
      <c r="D109" s="4"/>
      <c r="E109" s="4"/>
      <c r="F109" s="4" t="s">
        <v>30</v>
      </c>
      <c r="G109" s="5" t="s">
        <v>628</v>
      </c>
    </row>
    <row r="110" spans="1:7" ht="15.75" thickBot="1">
      <c r="A110" s="103"/>
      <c r="B110" s="8"/>
      <c r="C110" s="8"/>
      <c r="D110" s="8"/>
      <c r="E110" s="8"/>
      <c r="F110" s="8" t="s">
        <v>44</v>
      </c>
      <c r="G110" s="9"/>
    </row>
    <row r="111" spans="1:7" ht="15.75" thickTop="1"/>
    <row r="112" spans="1:7" ht="15" customHeight="1">
      <c r="A112" s="69" t="s">
        <v>37</v>
      </c>
      <c r="B112" s="67"/>
      <c r="C112" s="67"/>
      <c r="D112" s="67"/>
      <c r="E112" s="67"/>
      <c r="F112" s="67"/>
      <c r="G112" s="68"/>
    </row>
    <row r="113" spans="1:7" ht="15.75" thickBot="1">
      <c r="A113" s="14" t="s">
        <v>23</v>
      </c>
      <c r="G113" s="15" t="s">
        <v>108</v>
      </c>
    </row>
    <row r="114" spans="1:7" ht="15" customHeight="1" thickTop="1">
      <c r="A114" s="64" t="s">
        <v>0</v>
      </c>
      <c r="B114" s="65" t="s">
        <v>1</v>
      </c>
      <c r="C114" s="65" t="s">
        <v>2</v>
      </c>
      <c r="D114" s="65" t="s">
        <v>3</v>
      </c>
      <c r="E114" s="65" t="s">
        <v>4</v>
      </c>
      <c r="F114" s="65" t="s">
        <v>5</v>
      </c>
      <c r="G114" s="66" t="s">
        <v>6</v>
      </c>
    </row>
    <row r="115" spans="1:7">
      <c r="A115" s="121" t="s">
        <v>107</v>
      </c>
      <c r="B115" s="122"/>
      <c r="C115" s="122"/>
      <c r="D115" s="122"/>
      <c r="E115" s="122"/>
      <c r="F115" s="123"/>
      <c r="G115" s="124"/>
    </row>
    <row r="116" spans="1:7">
      <c r="A116" s="104" t="s">
        <v>109</v>
      </c>
      <c r="B116" s="105"/>
      <c r="C116" s="105"/>
      <c r="D116" s="105"/>
      <c r="E116" s="105"/>
      <c r="F116" s="105"/>
      <c r="G116" s="106"/>
    </row>
    <row r="117" spans="1:7" ht="15" customHeight="1">
      <c r="A117" s="102" t="str">
        <f>IF(Παιδαγωγικά!$A$2="","",Παιδαγωγικά!$A$2)</f>
        <v>Γενική και Εξελικτική Ψυχολογία</v>
      </c>
      <c r="B117" s="16" t="str">
        <f>IF(Παιδαγωγικά!$B$2="","",Παιδαγωγικά!$B$2)</f>
        <v/>
      </c>
      <c r="C117" s="16" t="str">
        <f>IF(Παιδαγωγικά!$C$2="","",Παιδαγωγικά!$C$2)</f>
        <v/>
      </c>
      <c r="D117" s="16" t="str">
        <f>IF(Παιδαγωγικά!$D$2="","",Παιδαγωγικά!$D$2)</f>
        <v>9-11</v>
      </c>
      <c r="E117" s="16" t="str">
        <f>IF(Παιδαγωγικά!$E$2="","",Παιδαγωγικά!$E$2)</f>
        <v/>
      </c>
      <c r="F117" s="16" t="str">
        <f>IF(Παιδαγωγικά!$F$2="","",Παιδαγωγικά!$F$2)</f>
        <v/>
      </c>
      <c r="G117" s="5" t="str">
        <f>IF(Παιδαγωγικά!$G$2="","",Παιδαγωγικά!$G$2)</f>
        <v>Α. Ράλλη</v>
      </c>
    </row>
    <row r="118" spans="1:7" ht="15" customHeight="1">
      <c r="A118" s="111"/>
      <c r="B118" s="17" t="str">
        <f>IF(Παιδαγωγικά!$B$3="","",Παιδαγωγικά!$B$3)</f>
        <v/>
      </c>
      <c r="C118" s="17" t="str">
        <f>IF(Παιδαγωγικά!$C$3="","",Παιδαγωγικά!$C$3)</f>
        <v/>
      </c>
      <c r="D118" s="17" t="str">
        <f>IF(Παιδαγωγικά!$D$3="","",Παιδαγωγικά!$D$3)</f>
        <v>Y</v>
      </c>
      <c r="E118" s="17" t="str">
        <f>IF(Παιδαγωγικά!$E$3="","",Παιδαγωγικά!$E$3)</f>
        <v/>
      </c>
      <c r="F118" s="17" t="str">
        <f>IF(Παιδαγωγικά!$F$3="","",Παιδαγωγικά!$F$3)</f>
        <v/>
      </c>
      <c r="G118" s="7" t="str">
        <f>IF(Παιδαγωγικά!$G$3="","",Παιδαγωγικά!$G$3)</f>
        <v>Σ. Τάνταρος</v>
      </c>
    </row>
    <row r="119" spans="1:7" ht="15" customHeight="1">
      <c r="A119" s="102" t="str">
        <f>IF(Παιδαγωγικά!$A$4="","",Παιδαγωγικά!$A$4)</f>
        <v>Ειδική Διδακτική Μεθοδολογία - Διδακτική Οικονομικών Επιστημών</v>
      </c>
      <c r="B119" s="16" t="str">
        <f>IF(Παιδαγωγικά!$B$4="","",Παιδαγωγικά!$B$4)</f>
        <v/>
      </c>
      <c r="C119" s="16" t="str">
        <f>IF(Παιδαγωγικά!$C$4="","",Παιδαγωγικά!$C$4)</f>
        <v/>
      </c>
      <c r="D119" s="16" t="str">
        <f>IF(Παιδαγωγικά!$D$4="","",Παιδαγωγικά!$D$4)</f>
        <v>11-1</v>
      </c>
      <c r="E119" s="16" t="str">
        <f>IF(Παιδαγωγικά!$E$4="","",Παιδαγωγικά!$E$4)</f>
        <v/>
      </c>
      <c r="F119" s="16" t="str">
        <f>IF(Παιδαγωγικά!$F$4="","",Παιδαγωγικά!$F$4)</f>
        <v/>
      </c>
      <c r="G119" s="5" t="str">
        <f>IF(Παιδαγωγικά!$G$4="","",Παιδαγωγικά!$G$4)</f>
        <v>Β. Μπρίνια</v>
      </c>
    </row>
    <row r="120" spans="1:7" ht="15" customHeight="1">
      <c r="A120" s="111"/>
      <c r="B120" s="17" t="str">
        <f>IF(Παιδαγωγικά!$B$5="","",Παιδαγωγικά!$B$5)</f>
        <v/>
      </c>
      <c r="C120" s="17" t="str">
        <f>IF(Παιδαγωγικά!$C$5="","",Παιδαγωγικά!$C$5)</f>
        <v/>
      </c>
      <c r="D120" s="17" t="str">
        <f>IF(Παιδαγωγικά!$D$5="","",Παιδαγωγικά!$D$5)</f>
        <v>Υ</v>
      </c>
      <c r="E120" s="17" t="str">
        <f>IF(Παιδαγωγικά!$E$5="","",Παιδαγωγικά!$E$5)</f>
        <v/>
      </c>
      <c r="F120" s="17" t="str">
        <f>IF(Παιδαγωγικά!$F$5="","",Παιδαγωγικά!$F$5)</f>
        <v/>
      </c>
      <c r="G120" s="7" t="str">
        <f>IF(Παιδαγωγικά!$G$5="","",Παιδαγωγικά!$G$5)</f>
        <v/>
      </c>
    </row>
    <row r="121" spans="1:7" ht="15" customHeight="1">
      <c r="A121" s="102" t="str">
        <f>IF(Παιδαγωγικά!$A$6="","",Παιδαγωγικά!$A$6)</f>
        <v>Ποιότητα στην Εκπαίδευση και τη Διδασκαλία</v>
      </c>
      <c r="B121" s="16" t="str">
        <f>IF(Παιδαγωγικά!$B$6="","",Παιδαγωγικά!$B$6)</f>
        <v/>
      </c>
      <c r="C121" s="16" t="str">
        <f>IF(Παιδαγωγικά!$C$6="","",Παιδαγωγικά!$C$6)</f>
        <v/>
      </c>
      <c r="D121" s="16" t="str">
        <f>IF(Παιδαγωγικά!$D$6="","",Παιδαγωγικά!$D$6)</f>
        <v>1-3</v>
      </c>
      <c r="E121" s="16" t="str">
        <f>IF(Παιδαγωγικά!$E$6="","",Παιδαγωγικά!$E$6)</f>
        <v/>
      </c>
      <c r="F121" s="16" t="str">
        <f>IF(Παιδαγωγικά!$F$6="","",Παιδαγωγικά!$F$6)</f>
        <v/>
      </c>
      <c r="G121" s="5" t="str">
        <f>IF(Παιδαγωγικά!$G$6="","",Παιδαγωγικά!$G$6)</f>
        <v>Κ. Ντέλιου</v>
      </c>
    </row>
    <row r="122" spans="1:7" ht="15" customHeight="1">
      <c r="A122" s="111"/>
      <c r="B122" s="17" t="str">
        <f>IF(Παιδαγωγικά!$B$7="","",Παιδαγωγικά!$B$7)</f>
        <v/>
      </c>
      <c r="C122" s="17" t="str">
        <f>IF(Παιδαγωγικά!$C$7="","",Παιδαγωγικά!$C$7)</f>
        <v/>
      </c>
      <c r="D122" s="17" t="str">
        <f>IF(Παιδαγωγικά!$D$7="","",Παιδαγωγικά!$D$7)</f>
        <v>Υ</v>
      </c>
      <c r="E122" s="17" t="str">
        <f>IF(Παιδαγωγικά!$E$7="","",Παιδαγωγικά!$E$7)</f>
        <v/>
      </c>
      <c r="F122" s="17" t="str">
        <f>IF(Παιδαγωγικά!$F$7="","",Παιδαγωγικά!$F$7)</f>
        <v/>
      </c>
      <c r="G122" s="7" t="str">
        <f>IF(Παιδαγωγικά!$G$7="","",Παιδαγωγικά!$G$7)</f>
        <v/>
      </c>
    </row>
    <row r="123" spans="1:7" ht="15" customHeight="1">
      <c r="A123" s="102" t="str">
        <f>IF(Παιδαγωγικά!$A$8="","",Παιδαγωγικά!$A$8)</f>
        <v>Ειδική Διδακτική Μεθοδολογία - Διδακτική Πληροφορικής</v>
      </c>
      <c r="B123" s="16" t="str">
        <f>IF(Παιδαγωγικά!$B$8="","",Παιδαγωγικά!$B$8)</f>
        <v/>
      </c>
      <c r="C123" s="16" t="str">
        <f>IF(Παιδαγωγικά!$C$8="","",Παιδαγωγικά!$C$8)</f>
        <v/>
      </c>
      <c r="D123" s="16" t="str">
        <f>IF(Παιδαγωγικά!$D$8="","",Παιδαγωγικά!$D$8)</f>
        <v>11-1</v>
      </c>
      <c r="E123" s="16" t="str">
        <f>IF(Παιδαγωγικά!$E$8="","",Παιδαγωγικά!$E$8)</f>
        <v/>
      </c>
      <c r="F123" s="16" t="str">
        <f>IF(Παιδαγωγικά!$F$8="","",Παιδαγωγικά!$F$8)</f>
        <v/>
      </c>
      <c r="G123" s="5" t="str">
        <f>IF(Παιδαγωγικά!$G$8="","",Παιδαγωγικά!$G$8)</f>
        <v>Δ. Γκρίτζαλης</v>
      </c>
    </row>
    <row r="124" spans="1:7">
      <c r="A124" s="111"/>
      <c r="B124" s="17" t="str">
        <f>IF(Παιδαγωγικά!$B$9="","",Παιδαγωγικά!$B$9)</f>
        <v/>
      </c>
      <c r="C124" s="17" t="str">
        <f>IF(Παιδαγωγικά!$C$9="","",Παιδαγωγικά!$C$9)</f>
        <v/>
      </c>
      <c r="D124" s="17" t="str">
        <f>IF(Παιδαγωγικά!$D$9="","",Παιδαγωγικά!$D$9)</f>
        <v>Α25</v>
      </c>
      <c r="E124" s="17" t="str">
        <f>IF(Παιδαγωγικά!$E$9="","",Παιδαγωγικά!$E$9)</f>
        <v/>
      </c>
      <c r="F124" s="17" t="str">
        <f>IF(Παιδαγωγικά!$F$9="","",Παιδαγωγικά!$F$9)</f>
        <v/>
      </c>
      <c r="G124" s="7" t="str">
        <f>IF(Παιδαγωγικά!$G$9="","",Παιδαγωγικά!$G$9)</f>
        <v>Β. Μπρίνια</v>
      </c>
    </row>
    <row r="125" spans="1:7" ht="15" customHeight="1">
      <c r="A125" s="102" t="str">
        <f>IF(Παιδαγωγικά!$A$10="","",Παιδαγωγικά!$A$10)</f>
        <v>Εισαγωγή στους Η/Υ - Παιδαγωγικές Εφαρμογές στην Εκπαίδευση</v>
      </c>
      <c r="B125" s="16" t="str">
        <f>IF(Παιδαγωγικά!$B$10="","",Παιδαγωγικά!$B$10)</f>
        <v/>
      </c>
      <c r="C125" s="16" t="str">
        <f>IF(Παιδαγωγικά!$C$10="","",Παιδαγωγικά!$C$10)</f>
        <v>3-5</v>
      </c>
      <c r="D125" s="16" t="str">
        <f>IF(Παιδαγωγικά!$D$10="","",Παιδαγωγικά!$D$10)</f>
        <v/>
      </c>
      <c r="E125" s="16" t="str">
        <f>IF(Παιδαγωγικά!$E$10="","",Παιδαγωγικά!$E$10)</f>
        <v/>
      </c>
      <c r="F125" s="16" t="str">
        <f>IF(Παιδαγωγικά!$F$10="","",Παιδαγωγικά!$F$10)</f>
        <v/>
      </c>
      <c r="G125" s="5" t="str">
        <f>IF(Παιδαγωγικά!$G$10="","",Παιδαγωγικά!$G$10)</f>
        <v>Θ. Ανδρούτσος</v>
      </c>
    </row>
    <row r="126" spans="1:7">
      <c r="A126" s="111"/>
      <c r="B126" s="17" t="str">
        <f>IF(Παιδαγωγικά!$B$11="","",Παιδαγωγικά!$B$11)</f>
        <v/>
      </c>
      <c r="C126" s="17" t="str">
        <f>IF(Παιδαγωγικά!$C$11="","",Παιδαγωγικά!$C$11)</f>
        <v>Η/Υ 3</v>
      </c>
      <c r="D126" s="17" t="str">
        <f>IF(Παιδαγωγικά!$D$11="","",Παιδαγωγικά!$D$11)</f>
        <v/>
      </c>
      <c r="E126" s="17" t="str">
        <f>IF(Παιδαγωγικά!$E$11="","",Παιδαγωγικά!$E$11)</f>
        <v/>
      </c>
      <c r="F126" s="17" t="str">
        <f>IF(Παιδαγωγικά!$F$11="","",Παιδαγωγικά!$F$11)</f>
        <v/>
      </c>
      <c r="G126" s="7" t="str">
        <f>IF(Παιδαγωγικά!$G$11="","",Παιδαγωγικά!$G$11)</f>
        <v/>
      </c>
    </row>
    <row r="127" spans="1:7" ht="15" customHeight="1">
      <c r="A127" s="102" t="str">
        <f>IF(Παιδαγωγικά!$A$12="","",Παιδαγωγικά!$A$12)</f>
        <v>Πρακτική Άσκηση στη Διδασκαλία  ΙΙ</v>
      </c>
      <c r="B127" s="16" t="str">
        <f>IF(Παιδαγωγικά!$B$12="","",Παιδαγωγικά!$B$12)</f>
        <v/>
      </c>
      <c r="C127" s="16" t="str">
        <f>IF(Παιδαγωγικά!$C$12="","",Παιδαγωγικά!$C$12)</f>
        <v/>
      </c>
      <c r="D127" s="16" t="str">
        <f>IF(Παιδαγωγικά!$D$12="","",Παιδαγωγικά!$D$12)</f>
        <v/>
      </c>
      <c r="E127" s="16" t="str">
        <f>IF(Παιδαγωγικά!$E$12="","",Παιδαγωγικά!$E$12)</f>
        <v/>
      </c>
      <c r="F127" s="16" t="str">
        <f>IF(Παιδαγωγικά!$F$12="","",Παιδαγωγικά!$F$12)</f>
        <v>9-3</v>
      </c>
      <c r="G127" s="5" t="str">
        <f>IF(Παιδαγωγικά!$G$12="","",Παιδαγωγικά!$G$12)</f>
        <v>Β. Μπρίνια</v>
      </c>
    </row>
    <row r="128" spans="1:7" ht="15.75" thickBot="1">
      <c r="A128" s="103"/>
      <c r="B128" s="23" t="str">
        <f>IF(Παιδαγωγικά!$B$13="","",Παιδαγωγικά!$B$13)</f>
        <v/>
      </c>
      <c r="C128" s="23" t="str">
        <f>IF(Παιδαγωγικά!$C$13="","",Παιδαγωγικά!$C$13)</f>
        <v/>
      </c>
      <c r="D128" s="23" t="str">
        <f>IF(Παιδαγωγικά!$D$13="","",Παιδαγωγικά!$D$13)</f>
        <v/>
      </c>
      <c r="E128" s="23" t="str">
        <f>IF(Παιδαγωγικά!$E$13="","",Παιδαγωγικά!$E$13)</f>
        <v/>
      </c>
      <c r="F128" s="23" t="str">
        <f>IF(Παιδαγωγικά!$F$13="","",Παιδαγωγικά!$F$13)</f>
        <v>Υ</v>
      </c>
      <c r="G128" s="9" t="str">
        <f>IF(Παιδαγωγικά!$G$13="","",Παιδαγωγικά!$G$13)</f>
        <v/>
      </c>
    </row>
    <row r="129" spans="1:9" ht="15.75" thickTop="1">
      <c r="I129" s="29" t="s">
        <v>156</v>
      </c>
    </row>
    <row r="130" spans="1:9">
      <c r="A130" s="69" t="s">
        <v>110</v>
      </c>
      <c r="B130" s="67"/>
      <c r="C130" s="67"/>
      <c r="D130" s="67"/>
      <c r="E130" s="67"/>
      <c r="F130" s="67"/>
      <c r="G130" s="68"/>
    </row>
    <row r="131" spans="1:9" ht="15.75" thickBot="1">
      <c r="A131" s="14" t="s">
        <v>23</v>
      </c>
      <c r="G131" s="15" t="s">
        <v>38</v>
      </c>
    </row>
    <row r="132" spans="1:9" ht="15.75" thickTop="1">
      <c r="A132" s="64" t="s">
        <v>0</v>
      </c>
      <c r="B132" s="65" t="s">
        <v>1</v>
      </c>
      <c r="C132" s="65" t="s">
        <v>2</v>
      </c>
      <c r="D132" s="65" t="s">
        <v>3</v>
      </c>
      <c r="E132" s="65" t="s">
        <v>4</v>
      </c>
      <c r="F132" s="65" t="s">
        <v>5</v>
      </c>
      <c r="G132" s="66" t="s">
        <v>6</v>
      </c>
    </row>
    <row r="133" spans="1:9">
      <c r="A133" s="121" t="s">
        <v>7</v>
      </c>
      <c r="B133" s="122"/>
      <c r="C133" s="122"/>
      <c r="D133" s="122"/>
      <c r="E133" s="122"/>
      <c r="F133" s="123"/>
      <c r="G133" s="124"/>
    </row>
    <row r="134" spans="1:9">
      <c r="A134" s="104" t="s">
        <v>69</v>
      </c>
      <c r="B134" s="105"/>
      <c r="C134" s="105"/>
      <c r="D134" s="105"/>
      <c r="E134" s="105"/>
      <c r="F134" s="105"/>
      <c r="G134" s="106"/>
    </row>
    <row r="135" spans="1:9" ht="15" customHeight="1">
      <c r="A135" s="102" t="s">
        <v>787</v>
      </c>
      <c r="B135" s="4"/>
      <c r="C135" s="4"/>
      <c r="D135" s="4" t="s">
        <v>31</v>
      </c>
      <c r="E135" s="4" t="s">
        <v>29</v>
      </c>
      <c r="F135" s="4"/>
      <c r="G135" s="5" t="s">
        <v>462</v>
      </c>
    </row>
    <row r="136" spans="1:9">
      <c r="A136" s="125"/>
      <c r="B136" s="20"/>
      <c r="C136" s="20"/>
      <c r="D136" s="20" t="s">
        <v>111</v>
      </c>
      <c r="E136" s="20" t="s">
        <v>130</v>
      </c>
      <c r="F136" s="20"/>
      <c r="G136" s="21"/>
    </row>
    <row r="137" spans="1:9" ht="15" customHeight="1">
      <c r="A137" s="109" t="s">
        <v>788</v>
      </c>
      <c r="B137" s="20"/>
      <c r="C137" s="20"/>
      <c r="D137" s="20" t="s">
        <v>29</v>
      </c>
      <c r="E137" s="20" t="s">
        <v>31</v>
      </c>
      <c r="F137" s="20"/>
      <c r="G137" s="5" t="s">
        <v>462</v>
      </c>
    </row>
    <row r="138" spans="1:9">
      <c r="A138" s="110"/>
      <c r="B138" s="6"/>
      <c r="C138" s="6"/>
      <c r="D138" s="6" t="s">
        <v>111</v>
      </c>
      <c r="E138" s="6" t="s">
        <v>130</v>
      </c>
      <c r="F138" s="6"/>
      <c r="G138" s="7"/>
    </row>
    <row r="139" spans="1:9" ht="15" customHeight="1">
      <c r="A139" s="102" t="s">
        <v>113</v>
      </c>
      <c r="B139" s="4" t="s">
        <v>33</v>
      </c>
      <c r="C139" s="4" t="s">
        <v>33</v>
      </c>
      <c r="D139" s="4"/>
      <c r="E139" s="4"/>
      <c r="F139" s="4"/>
      <c r="G139" s="5" t="s">
        <v>463</v>
      </c>
    </row>
    <row r="140" spans="1:9">
      <c r="A140" s="111"/>
      <c r="B140" s="6" t="s">
        <v>114</v>
      </c>
      <c r="C140" s="6" t="s">
        <v>115</v>
      </c>
      <c r="D140" s="6"/>
      <c r="E140" s="6"/>
      <c r="F140" s="6"/>
      <c r="G140" s="7"/>
    </row>
    <row r="141" spans="1:9" ht="15" customHeight="1">
      <c r="A141" s="102" t="s">
        <v>116</v>
      </c>
      <c r="B141" s="4" t="s">
        <v>30</v>
      </c>
      <c r="C141" s="4" t="s">
        <v>30</v>
      </c>
      <c r="D141" s="4"/>
      <c r="E141" s="4"/>
      <c r="F141" s="4"/>
      <c r="G141" s="5" t="s">
        <v>660</v>
      </c>
    </row>
    <row r="142" spans="1:9">
      <c r="A142" s="111"/>
      <c r="B142" s="6" t="s">
        <v>45</v>
      </c>
      <c r="C142" s="6" t="s">
        <v>9</v>
      </c>
      <c r="D142" s="6"/>
      <c r="E142" s="6"/>
      <c r="F142" s="6"/>
      <c r="G142" s="7"/>
    </row>
    <row r="143" spans="1:9" ht="16.5" customHeight="1">
      <c r="A143" s="102" t="s">
        <v>117</v>
      </c>
      <c r="B143" s="4" t="s">
        <v>28</v>
      </c>
      <c r="C143" s="4"/>
      <c r="D143" s="4"/>
      <c r="E143" s="4"/>
      <c r="F143" s="4" t="s">
        <v>28</v>
      </c>
      <c r="G143" s="36" t="s">
        <v>464</v>
      </c>
    </row>
    <row r="144" spans="1:9">
      <c r="A144" s="125"/>
      <c r="B144" s="20" t="s">
        <v>9</v>
      </c>
      <c r="C144" s="20"/>
      <c r="D144" s="20"/>
      <c r="E144" s="20"/>
      <c r="F144" s="20" t="s">
        <v>45</v>
      </c>
      <c r="G144" s="21" t="s">
        <v>512</v>
      </c>
    </row>
    <row r="145" spans="1:7" ht="15" customHeight="1">
      <c r="A145" s="109" t="s">
        <v>118</v>
      </c>
      <c r="B145" s="20"/>
      <c r="C145" s="20"/>
      <c r="D145" s="20"/>
      <c r="E145" s="20" t="s">
        <v>29</v>
      </c>
      <c r="F145" s="20" t="s">
        <v>31</v>
      </c>
      <c r="G145" s="40" t="s">
        <v>758</v>
      </c>
    </row>
    <row r="146" spans="1:7">
      <c r="A146" s="125"/>
      <c r="B146" s="6"/>
      <c r="C146" s="6"/>
      <c r="D146" s="6"/>
      <c r="E146" s="6" t="s">
        <v>111</v>
      </c>
      <c r="F146" s="6" t="s">
        <v>44</v>
      </c>
      <c r="G146" s="7"/>
    </row>
    <row r="147" spans="1:7">
      <c r="A147" s="104" t="s">
        <v>70</v>
      </c>
      <c r="B147" s="105"/>
      <c r="C147" s="105"/>
      <c r="D147" s="105"/>
      <c r="E147" s="105"/>
      <c r="F147" s="105"/>
      <c r="G147" s="106"/>
    </row>
    <row r="148" spans="1:7" ht="15" customHeight="1">
      <c r="A148" s="102" t="s">
        <v>226</v>
      </c>
      <c r="B148" s="16" t="str">
        <f>IF('Ξένες Γλώσσες'!$B$2="","",'Ξένες Γλώσσες'!$B$2)</f>
        <v>3-5</v>
      </c>
      <c r="C148" s="16" t="str">
        <f>IF('Ξένες Γλώσσες'!$C$2="","",'Ξένες Γλώσσες'!$C$2)</f>
        <v>5-7</v>
      </c>
      <c r="D148" s="16" t="str">
        <f>IF('Ξένες Γλώσσες'!$D$2="","",'Ξένες Γλώσσες'!$D$2)</f>
        <v/>
      </c>
      <c r="E148" s="16" t="str">
        <f>IF('Ξένες Γλώσσες'!$E$2="","",'Ξένες Γλώσσες'!$E$2)</f>
        <v/>
      </c>
      <c r="F148" s="16" t="str">
        <f>IF('Ξένες Γλώσσες'!$F$2="","",'Ξένες Γλώσσες'!$F$2)</f>
        <v/>
      </c>
      <c r="G148" s="5" t="str">
        <f>IF('Ξένες Γλώσσες'!$G$2="","",'Ξένες Γλώσσες'!$G$2)</f>
        <v>Ι. Στεφανέα</v>
      </c>
    </row>
    <row r="149" spans="1:7">
      <c r="A149" s="111"/>
      <c r="B149" s="18" t="str">
        <f>IF('Ξένες Γλώσσες'!$B$3="","",'Ξένες Γλώσσες'!$B$3)</f>
        <v>Α23</v>
      </c>
      <c r="C149" s="18" t="str">
        <f>IF('Ξένες Γλώσσες'!$C$3="","",'Ξένες Γλώσσες'!$C$3)</f>
        <v>Α32</v>
      </c>
      <c r="D149" s="18" t="str">
        <f>IF('Ξένες Γλώσσες'!$D$3="","",'Ξένες Γλώσσες'!$D$3)</f>
        <v/>
      </c>
      <c r="E149" s="18" t="str">
        <f>IF('Ξένες Γλώσσες'!$E$3="","",'Ξένες Γλώσσες'!$E$3)</f>
        <v/>
      </c>
      <c r="F149" s="18" t="str">
        <f>IF('Ξένες Γλώσσες'!$F$3="","",'Ξένες Γλώσσες'!$F$3)</f>
        <v/>
      </c>
      <c r="G149" s="7" t="str">
        <f>IF('Ξένες Γλώσσες'!$G$3="","",'Ξένες Γλώσσες'!$G$3)</f>
        <v/>
      </c>
    </row>
    <row r="150" spans="1:7" ht="15" customHeight="1">
      <c r="A150" s="102" t="s">
        <v>227</v>
      </c>
      <c r="B150" s="16" t="str">
        <f>IF('Ξένες Γλώσσες'!$B$4="","",'Ξένες Γλώσσες'!$B$4)</f>
        <v xml:space="preserve"> </v>
      </c>
      <c r="C150" s="16" t="str">
        <f>IF('Ξένες Γλώσσες'!$C$4="","",'Ξένες Γλώσσες'!$C$4)</f>
        <v>1-3</v>
      </c>
      <c r="D150" s="16" t="str">
        <f>IF('Ξένες Γλώσσες'!$D$4="","",'Ξένες Γλώσσες'!$D$4)</f>
        <v>1-3</v>
      </c>
      <c r="E150" s="16" t="str">
        <f>IF('Ξένες Γλώσσες'!$E$4="","",'Ξένες Γλώσσες'!$E$4)</f>
        <v/>
      </c>
      <c r="F150" s="16" t="str">
        <f>IF('Ξένες Γλώσσες'!$F$4="","",'Ξένες Γλώσσες'!$F$4)</f>
        <v/>
      </c>
      <c r="G150" s="5" t="str">
        <f>IF('Ξένες Γλώσσες'!$G$4="","",'Ξένες Γλώσσες'!$G$4)</f>
        <v>Γ. Βομπίρη</v>
      </c>
    </row>
    <row r="151" spans="1:7">
      <c r="A151" s="111"/>
      <c r="B151" s="18" t="str">
        <f>IF('Ξένες Γλώσσες'!$B$5="","",'Ξένες Γλώσσες'!$B$5)</f>
        <v/>
      </c>
      <c r="C151" s="18" t="str">
        <f>IF('Ξένες Γλώσσες'!$C$5="","",'Ξένες Γλώσσες'!$C$5)</f>
        <v>A5ος</v>
      </c>
      <c r="D151" s="18" t="str">
        <f>IF('Ξένες Γλώσσες'!$D$5="","",'Ξένες Γλώσσες'!$D$5)</f>
        <v>A5ος</v>
      </c>
      <c r="E151" s="18" t="str">
        <f>IF('Ξένες Γλώσσες'!$E$5="","",'Ξένες Γλώσσες'!$E$5)</f>
        <v/>
      </c>
      <c r="F151" s="18" t="str">
        <f>IF('Ξένες Γλώσσες'!$F$5="","",'Ξένες Γλώσσες'!$F$5)</f>
        <v/>
      </c>
      <c r="G151" s="7" t="str">
        <f>IF('Ξένες Γλώσσες'!$G$5="","",'Ξένες Γλώσσες'!$G$5)</f>
        <v/>
      </c>
    </row>
    <row r="152" spans="1:7" ht="15" customHeight="1">
      <c r="A152" s="102" t="s">
        <v>228</v>
      </c>
      <c r="B152" s="16" t="str">
        <f>IF('Ξένες Γλώσσες'!$B$6="","",'Ξένες Γλώσσες'!$B$6)</f>
        <v>9-11</v>
      </c>
      <c r="C152" s="16" t="str">
        <f>IF('Ξένες Γλώσσες'!$C$6="","",'Ξένες Γλώσσες'!$C$6)</f>
        <v>9-11</v>
      </c>
      <c r="D152" s="16" t="str">
        <f>IF('Ξένες Γλώσσες'!$D$6="","",'Ξένες Γλώσσες'!$D$6)</f>
        <v/>
      </c>
      <c r="E152" s="16" t="str">
        <f>IF('Ξένες Γλώσσες'!$E$6="","",'Ξένες Γλώσσες'!$E$6)</f>
        <v/>
      </c>
      <c r="F152" s="16" t="str">
        <f>IF('Ξένες Γλώσσες'!F133="","",'Ξένες Γλώσσες'!F133)</f>
        <v/>
      </c>
      <c r="G152" s="5" t="str">
        <f>IF('Ξένες Γλώσσες'!$G$6="","",'Ξένες Γλώσσες'!$G$6)</f>
        <v>Ι. Ζήκου</v>
      </c>
    </row>
    <row r="153" spans="1:7">
      <c r="A153" s="111"/>
      <c r="B153" s="18" t="str">
        <f>IF('Ξένες Γλώσσες'!$B$7="","",'Ξένες Γλώσσες'!$B$7)</f>
        <v xml:space="preserve">Α5ος </v>
      </c>
      <c r="C153" s="18" t="str">
        <f>IF('Ξένες Γλώσσες'!$C$7="","",'Ξένες Γλώσσες'!$C$7)</f>
        <v>Α5ος</v>
      </c>
      <c r="D153" s="18" t="str">
        <f>IF('Ξένες Γλώσσες'!$D$7="","",'Ξένες Γλώσσες'!$D$7)</f>
        <v/>
      </c>
      <c r="E153" s="18" t="str">
        <f>IF('Ξένες Γλώσσες'!$E$7="","",'Ξένες Γλώσσες'!$E$7)</f>
        <v/>
      </c>
      <c r="F153" s="18" t="str">
        <f>IF('Ξένες Γλώσσες'!F134="","",'Ξένες Γλώσσες'!F134)</f>
        <v/>
      </c>
      <c r="G153" s="7" t="str">
        <f>IF('Ξένες Γλώσσες'!$G$7="","",'Ξένες Γλώσσες'!$G$7)</f>
        <v/>
      </c>
    </row>
    <row r="154" spans="1:7" ht="15" customHeight="1">
      <c r="A154" s="104" t="s">
        <v>119</v>
      </c>
      <c r="B154" s="105"/>
      <c r="C154" s="105"/>
      <c r="D154" s="105"/>
      <c r="E154" s="105"/>
      <c r="F154" s="105"/>
      <c r="G154" s="106"/>
    </row>
    <row r="155" spans="1:7" ht="15" customHeight="1">
      <c r="A155" s="102" t="s">
        <v>120</v>
      </c>
      <c r="B155" s="35" t="s">
        <v>29</v>
      </c>
      <c r="C155" s="4"/>
      <c r="D155" s="4"/>
      <c r="E155" s="4"/>
      <c r="F155" s="4" t="s">
        <v>29</v>
      </c>
      <c r="G155" s="5" t="s">
        <v>466</v>
      </c>
    </row>
    <row r="156" spans="1:7" ht="15" customHeight="1">
      <c r="A156" s="111"/>
      <c r="B156" s="37" t="s">
        <v>21</v>
      </c>
      <c r="C156" s="6"/>
      <c r="D156" s="6"/>
      <c r="E156" s="6"/>
      <c r="F156" s="6" t="s">
        <v>10</v>
      </c>
      <c r="G156" s="7"/>
    </row>
    <row r="157" spans="1:7" ht="15" customHeight="1">
      <c r="A157" s="102" t="s">
        <v>121</v>
      </c>
      <c r="B157" s="16" t="str">
        <f t="shared" ref="B157:G158" si="0">IF(B13="","",B13)</f>
        <v>9-11</v>
      </c>
      <c r="C157" s="16" t="str">
        <f t="shared" si="0"/>
        <v>9-11</v>
      </c>
      <c r="D157" s="16" t="str">
        <f t="shared" si="0"/>
        <v/>
      </c>
      <c r="E157" s="16" t="str">
        <f t="shared" si="0"/>
        <v/>
      </c>
      <c r="F157" s="16" t="str">
        <f t="shared" si="0"/>
        <v/>
      </c>
      <c r="G157" s="24" t="str">
        <f t="shared" si="0"/>
        <v>Δ. Μπουραντώνης</v>
      </c>
    </row>
    <row r="158" spans="1:7" ht="30.75" customHeight="1">
      <c r="A158" s="111"/>
      <c r="B158" s="17" t="str">
        <f t="shared" si="0"/>
        <v>Α25</v>
      </c>
      <c r="C158" s="17" t="str">
        <f t="shared" si="0"/>
        <v>Α21</v>
      </c>
      <c r="D158" s="17" t="str">
        <f t="shared" si="0"/>
        <v/>
      </c>
      <c r="E158" s="17" t="str">
        <f t="shared" si="0"/>
        <v/>
      </c>
      <c r="F158" s="17" t="str">
        <f t="shared" si="0"/>
        <v/>
      </c>
      <c r="G158" s="25" t="str">
        <f t="shared" si="0"/>
        <v/>
      </c>
    </row>
    <row r="159" spans="1:7" ht="15" customHeight="1">
      <c r="A159" s="104" t="s">
        <v>71</v>
      </c>
      <c r="B159" s="105"/>
      <c r="C159" s="105"/>
      <c r="D159" s="105"/>
      <c r="E159" s="105"/>
      <c r="F159" s="105"/>
      <c r="G159" s="106"/>
    </row>
    <row r="160" spans="1:7" ht="15" customHeight="1">
      <c r="A160" s="102" t="s">
        <v>123</v>
      </c>
      <c r="B160" s="35"/>
      <c r="C160" s="35" t="s">
        <v>28</v>
      </c>
      <c r="D160" s="35"/>
      <c r="E160" s="35"/>
      <c r="F160" s="35"/>
      <c r="G160" s="36" t="s">
        <v>818</v>
      </c>
    </row>
    <row r="161" spans="1:7" ht="15" customHeight="1">
      <c r="A161" s="125"/>
      <c r="B161" s="45"/>
      <c r="C161" s="45" t="s">
        <v>44</v>
      </c>
      <c r="D161" s="45"/>
      <c r="E161" s="45"/>
      <c r="F161" s="45"/>
      <c r="G161" s="40"/>
    </row>
    <row r="162" spans="1:7" ht="15" customHeight="1">
      <c r="A162" s="109" t="s">
        <v>124</v>
      </c>
      <c r="B162" s="45"/>
      <c r="C162" s="45" t="s">
        <v>29</v>
      </c>
      <c r="D162" s="45"/>
      <c r="E162" s="45"/>
      <c r="F162" s="45"/>
      <c r="G162" s="40"/>
    </row>
    <row r="163" spans="1:7">
      <c r="A163" s="110"/>
      <c r="B163" s="37"/>
      <c r="C163" s="37" t="s">
        <v>111</v>
      </c>
      <c r="D163" s="37"/>
      <c r="E163" s="37"/>
      <c r="F163" s="37"/>
      <c r="G163" s="38"/>
    </row>
    <row r="164" spans="1:7" ht="15" customHeight="1">
      <c r="A164" s="102" t="s">
        <v>113</v>
      </c>
      <c r="B164" s="35" t="s">
        <v>31</v>
      </c>
      <c r="C164" s="35" t="s">
        <v>31</v>
      </c>
      <c r="D164" s="35"/>
      <c r="E164" s="35"/>
      <c r="F164" s="35"/>
      <c r="G164" s="36" t="s">
        <v>744</v>
      </c>
    </row>
    <row r="165" spans="1:7">
      <c r="A165" s="111" t="s">
        <v>122</v>
      </c>
      <c r="B165" s="37" t="s">
        <v>223</v>
      </c>
      <c r="C165" s="37" t="s">
        <v>111</v>
      </c>
      <c r="D165" s="37"/>
      <c r="E165" s="37"/>
      <c r="F165" s="37"/>
      <c r="G165" s="38"/>
    </row>
    <row r="166" spans="1:7">
      <c r="A166" s="10" t="s">
        <v>428</v>
      </c>
      <c r="B166" s="35"/>
      <c r="C166" s="35"/>
      <c r="D166" s="35" t="s">
        <v>29</v>
      </c>
      <c r="E166" s="35"/>
      <c r="F166" s="35"/>
      <c r="G166" s="36" t="s">
        <v>764</v>
      </c>
    </row>
    <row r="167" spans="1:7">
      <c r="A167" s="19"/>
      <c r="B167" s="45"/>
      <c r="C167" s="45"/>
      <c r="D167" s="45" t="s">
        <v>10</v>
      </c>
      <c r="E167" s="45"/>
      <c r="F167" s="45"/>
      <c r="G167" s="40"/>
    </row>
    <row r="168" spans="1:7" ht="15" customHeight="1">
      <c r="A168" s="109" t="s">
        <v>429</v>
      </c>
      <c r="B168" s="45"/>
      <c r="C168" s="45"/>
      <c r="D168" s="45" t="s">
        <v>28</v>
      </c>
      <c r="E168" s="45"/>
      <c r="F168" s="45"/>
      <c r="G168" s="40" t="s">
        <v>764</v>
      </c>
    </row>
    <row r="169" spans="1:7" ht="15.75" thickBot="1">
      <c r="A169" s="133"/>
      <c r="B169" s="59"/>
      <c r="C169" s="59"/>
      <c r="D169" s="59" t="s">
        <v>223</v>
      </c>
      <c r="E169" s="59"/>
      <c r="F169" s="59"/>
      <c r="G169" s="41"/>
    </row>
    <row r="170" spans="1:7" ht="15.75" thickTop="1"/>
    <row r="171" spans="1:7">
      <c r="A171" s="69" t="s">
        <v>110</v>
      </c>
      <c r="B171" s="67"/>
      <c r="C171" s="67"/>
      <c r="D171" s="67"/>
      <c r="E171" s="67"/>
      <c r="F171" s="67"/>
      <c r="G171" s="68"/>
    </row>
    <row r="172" spans="1:7" ht="15.75" thickBot="1">
      <c r="A172" s="14" t="s">
        <v>23</v>
      </c>
      <c r="G172" s="15" t="s">
        <v>72</v>
      </c>
    </row>
    <row r="173" spans="1:7" ht="15.75" thickTop="1">
      <c r="A173" s="64" t="s">
        <v>0</v>
      </c>
      <c r="B173" s="65" t="s">
        <v>1</v>
      </c>
      <c r="C173" s="65" t="s">
        <v>2</v>
      </c>
      <c r="D173" s="65" t="s">
        <v>3</v>
      </c>
      <c r="E173" s="65" t="s">
        <v>4</v>
      </c>
      <c r="F173" s="65" t="s">
        <v>5</v>
      </c>
      <c r="G173" s="66" t="s">
        <v>6</v>
      </c>
    </row>
    <row r="174" spans="1:7">
      <c r="A174" s="121" t="s">
        <v>73</v>
      </c>
      <c r="B174" s="122"/>
      <c r="C174" s="122"/>
      <c r="D174" s="122"/>
      <c r="E174" s="122"/>
      <c r="F174" s="123"/>
      <c r="G174" s="124"/>
    </row>
    <row r="175" spans="1:7">
      <c r="A175" s="104" t="s">
        <v>69</v>
      </c>
      <c r="B175" s="105"/>
      <c r="C175" s="105"/>
      <c r="D175" s="105"/>
      <c r="E175" s="105"/>
      <c r="F175" s="105"/>
      <c r="G175" s="106"/>
    </row>
    <row r="176" spans="1:7">
      <c r="A176" s="102" t="s">
        <v>675</v>
      </c>
      <c r="B176" s="4"/>
      <c r="C176" s="4"/>
      <c r="D176" s="4" t="s">
        <v>27</v>
      </c>
      <c r="E176" s="4"/>
      <c r="F176" s="4" t="s">
        <v>27</v>
      </c>
      <c r="G176" s="5" t="s">
        <v>789</v>
      </c>
    </row>
    <row r="177" spans="1:7" ht="15" customHeight="1">
      <c r="A177" s="125"/>
      <c r="B177" s="20"/>
      <c r="C177" s="20"/>
      <c r="D177" s="20" t="s">
        <v>130</v>
      </c>
      <c r="E177" s="20"/>
      <c r="F177" s="20" t="s">
        <v>130</v>
      </c>
      <c r="G177" s="21"/>
    </row>
    <row r="178" spans="1:7" ht="15" customHeight="1">
      <c r="A178" s="109" t="s">
        <v>676</v>
      </c>
      <c r="B178" s="20"/>
      <c r="C178" s="20"/>
      <c r="D178" s="20" t="s">
        <v>27</v>
      </c>
      <c r="E178" s="20"/>
      <c r="F178" s="20" t="s">
        <v>27</v>
      </c>
      <c r="G178" s="21" t="s">
        <v>467</v>
      </c>
    </row>
    <row r="179" spans="1:7">
      <c r="A179" s="111"/>
      <c r="B179" s="6"/>
      <c r="C179" s="6"/>
      <c r="D179" s="6" t="s">
        <v>130</v>
      </c>
      <c r="E179" s="6"/>
      <c r="F179" s="6" t="s">
        <v>130</v>
      </c>
      <c r="G179" s="7"/>
    </row>
    <row r="180" spans="1:7" ht="15" customHeight="1">
      <c r="A180" s="102" t="s">
        <v>131</v>
      </c>
      <c r="B180" s="4"/>
      <c r="C180" s="4"/>
      <c r="D180" s="4" t="s">
        <v>33</v>
      </c>
      <c r="E180" s="4"/>
      <c r="F180" s="4" t="s">
        <v>33</v>
      </c>
      <c r="G180" s="5" t="s">
        <v>468</v>
      </c>
    </row>
    <row r="181" spans="1:7">
      <c r="A181" s="111"/>
      <c r="B181" s="6"/>
      <c r="C181" s="6"/>
      <c r="D181" s="6" t="s">
        <v>129</v>
      </c>
      <c r="E181" s="6"/>
      <c r="F181" s="6" t="s">
        <v>9</v>
      </c>
      <c r="G181" s="7"/>
    </row>
    <row r="182" spans="1:7" ht="15" customHeight="1">
      <c r="A182" s="102" t="s">
        <v>132</v>
      </c>
      <c r="B182" s="4" t="s">
        <v>27</v>
      </c>
      <c r="C182" s="4"/>
      <c r="D182" s="4"/>
      <c r="E182" s="4"/>
      <c r="F182" s="4" t="s">
        <v>28</v>
      </c>
      <c r="G182" s="5" t="s">
        <v>469</v>
      </c>
    </row>
    <row r="183" spans="1:7">
      <c r="A183" s="111"/>
      <c r="B183" s="6" t="s">
        <v>129</v>
      </c>
      <c r="C183" s="20"/>
      <c r="D183" s="6"/>
      <c r="E183" s="6"/>
      <c r="F183" s="6" t="s">
        <v>111</v>
      </c>
      <c r="G183" s="7"/>
    </row>
    <row r="184" spans="1:7" ht="15" customHeight="1">
      <c r="A184" s="102" t="s">
        <v>568</v>
      </c>
      <c r="B184" s="4"/>
      <c r="C184" s="4"/>
      <c r="D184" s="4" t="s">
        <v>29</v>
      </c>
      <c r="E184" s="4"/>
      <c r="F184" s="4"/>
      <c r="G184" s="5" t="s">
        <v>477</v>
      </c>
    </row>
    <row r="185" spans="1:7">
      <c r="A185" s="111"/>
      <c r="B185" s="6"/>
      <c r="C185" s="20"/>
      <c r="D185" s="6" t="s">
        <v>98</v>
      </c>
      <c r="E185" s="6"/>
      <c r="F185" s="6"/>
      <c r="G185" s="7"/>
    </row>
    <row r="186" spans="1:7" ht="15" customHeight="1">
      <c r="A186" s="102" t="s">
        <v>74</v>
      </c>
      <c r="B186" s="4"/>
      <c r="C186" s="4" t="s">
        <v>33</v>
      </c>
      <c r="D186" s="4"/>
      <c r="E186" s="4" t="s">
        <v>33</v>
      </c>
      <c r="F186" s="4"/>
      <c r="G186" s="24" t="s">
        <v>470</v>
      </c>
    </row>
    <row r="187" spans="1:7">
      <c r="A187" s="111"/>
      <c r="B187" s="6"/>
      <c r="C187" s="20" t="s">
        <v>130</v>
      </c>
      <c r="D187" s="6"/>
      <c r="E187" s="6" t="s">
        <v>129</v>
      </c>
      <c r="F187" s="6"/>
      <c r="G187" s="25"/>
    </row>
    <row r="188" spans="1:7">
      <c r="A188" s="104" t="s">
        <v>70</v>
      </c>
      <c r="B188" s="105"/>
      <c r="C188" s="105"/>
      <c r="D188" s="105"/>
      <c r="E188" s="105"/>
      <c r="F188" s="105"/>
      <c r="G188" s="106"/>
    </row>
    <row r="189" spans="1:7" ht="15" customHeight="1">
      <c r="A189" s="102" t="s">
        <v>432</v>
      </c>
      <c r="B189" s="16" t="str">
        <f>IF('Ξένες Γλώσσες'!$B$8="","",'Ξένες Γλώσσες'!$B$8)</f>
        <v/>
      </c>
      <c r="C189" s="16" t="str">
        <f>IF('Ξένες Γλώσσες'!$C$8="","",'Ξένες Γλώσσες'!$C$8)</f>
        <v/>
      </c>
      <c r="D189" s="16" t="str">
        <f>IF('Ξένες Γλώσσες'!$D$8="","",'Ξένες Γλώσσες'!$D$8)</f>
        <v>9-11</v>
      </c>
      <c r="E189" s="16" t="str">
        <f>IF('Ξένες Γλώσσες'!$E$8="","",'Ξένες Γλώσσες'!$E$8)</f>
        <v>11-1</v>
      </c>
      <c r="F189" s="16" t="str">
        <f>IF('Ξένες Γλώσσες'!$F$8="","",'Ξένες Γλώσσες'!$F$8)</f>
        <v/>
      </c>
      <c r="G189" s="5" t="str">
        <f>IF('Ξένες Γλώσσες'!$G$8="","",'Ξένες Γλώσσες'!$G$8)</f>
        <v>Κ. Καραγκούνη</v>
      </c>
    </row>
    <row r="190" spans="1:7">
      <c r="A190" s="111"/>
      <c r="B190" s="18" t="str">
        <f>IF('Ξένες Γλώσσες'!$B$9="","",'Ξένες Γλώσσες'!$B$9)</f>
        <v/>
      </c>
      <c r="C190" s="18" t="str">
        <f>IF('Ξένες Γλώσσες'!$C$9="","",'Ξένες Γλώσσες'!$C$9)</f>
        <v/>
      </c>
      <c r="D190" s="18" t="str">
        <f>IF('Ξένες Γλώσσες'!$D$9="","",'Ξένες Γλώσσες'!$D$9)</f>
        <v>Α25</v>
      </c>
      <c r="E190" s="18" t="str">
        <f>IF('Ξένες Γλώσσες'!$E$9="","",'Ξένες Γλώσσες'!$E$9)</f>
        <v>Δ11</v>
      </c>
      <c r="F190" s="18" t="str">
        <f>IF('Ξένες Γλώσσες'!$F$9="","",'Ξένες Γλώσσες'!$F$9)</f>
        <v/>
      </c>
      <c r="G190" s="7" t="str">
        <f>IF('Ξένες Γλώσσες'!$G$9="","",'Ξένες Γλώσσες'!$G$9)</f>
        <v/>
      </c>
    </row>
    <row r="191" spans="1:7" ht="15" customHeight="1">
      <c r="A191" s="102" t="s">
        <v>433</v>
      </c>
      <c r="B191" s="16" t="str">
        <f>IF('Ξένες Γλώσσες'!$B$10="","",'Ξένες Γλώσσες'!$B$10)</f>
        <v/>
      </c>
      <c r="C191" s="16" t="str">
        <f>IF('Ξένες Γλώσσες'!$C$10="","",'Ξένες Γλώσσες'!$C$10)</f>
        <v>3-5</v>
      </c>
      <c r="D191" s="16" t="str">
        <f>IF('Ξένες Γλώσσες'!$D$10="","",'Ξένες Γλώσσες'!$D$10)</f>
        <v/>
      </c>
      <c r="E191" s="16" t="str">
        <f>IF('Ξένες Γλώσσες'!$E$10="","",'Ξένες Γλώσσες'!$E$10)</f>
        <v>1-3</v>
      </c>
      <c r="F191" s="16" t="str">
        <f>IF('Ξένες Γλώσσες'!$F$10="","",'Ξένες Γλώσσες'!$F$10)</f>
        <v/>
      </c>
      <c r="G191" s="5" t="str">
        <f>IF('Ξένες Γλώσσες'!$G$10="","",'Ξένες Γλώσσες'!$G$10)</f>
        <v>Γ. Βομπίρη</v>
      </c>
    </row>
    <row r="192" spans="1:7">
      <c r="A192" s="111"/>
      <c r="B192" s="18" t="str">
        <f>IF('Ξένες Γλώσσες'!$B$11="","",'Ξένες Γλώσσες'!$B$11)</f>
        <v/>
      </c>
      <c r="C192" s="18" t="str">
        <f>IF('Ξένες Γλώσσες'!$C$11="","",'Ξένες Γλώσσες'!$C$11)</f>
        <v>Α5ος</v>
      </c>
      <c r="D192" s="18" t="str">
        <f>IF('Ξένες Γλώσσες'!$D$11="","",'Ξένες Γλώσσες'!$D$11)</f>
        <v/>
      </c>
      <c r="E192" s="18" t="str">
        <f>IF('Ξένες Γλώσσες'!$E$11="","",'Ξένες Γλώσσες'!$E$11)</f>
        <v>Α5ος</v>
      </c>
      <c r="F192" s="18" t="str">
        <f>IF('Ξένες Γλώσσες'!$F$11="","",'Ξένες Γλώσσες'!$F$11)</f>
        <v/>
      </c>
      <c r="G192" s="7" t="str">
        <f>IF('Ξένες Γλώσσες'!$G$11="","",'Ξένες Γλώσσες'!$G$11)</f>
        <v/>
      </c>
    </row>
    <row r="193" spans="1:7" ht="15" customHeight="1">
      <c r="A193" s="102" t="s">
        <v>434</v>
      </c>
      <c r="B193" s="16" t="str">
        <f>IF('Ξένες Γλώσσες'!$B$12="","",'Ξένες Γλώσσες'!$B$12)</f>
        <v>11-1</v>
      </c>
      <c r="C193" s="16" t="str">
        <f>IF('Ξένες Γλώσσες'!$C$12="","",'Ξένες Γλώσσες'!$C$12)</f>
        <v/>
      </c>
      <c r="D193" s="16" t="str">
        <f>IF('Ξένες Γλώσσες'!$D$12="","",'Ξένες Γλώσσες'!$D$12)</f>
        <v/>
      </c>
      <c r="E193" s="16" t="str">
        <f>IF('Ξένες Γλώσσες'!$E$12="","",'Ξένες Γλώσσες'!$E$12)</f>
        <v>11-1</v>
      </c>
      <c r="F193" s="16" t="str">
        <f>IF('Ξένες Γλώσσες'!$F$12="","",'Ξένες Γλώσσες'!$F$12)</f>
        <v/>
      </c>
      <c r="G193" s="5" t="str">
        <f>IF('Ξένες Γλώσσες'!$G$12="","",'Ξένες Γλώσσες'!$G$12)</f>
        <v xml:space="preserve">Ι. Ζήκου </v>
      </c>
    </row>
    <row r="194" spans="1:7">
      <c r="A194" s="111"/>
      <c r="B194" s="18" t="str">
        <f>IF('Ξένες Γλώσσες'!$B$13="","",'Ξένες Γλώσσες'!$B$13)</f>
        <v>Α5ος</v>
      </c>
      <c r="C194" s="18" t="str">
        <f>IF('Ξένες Γλώσσες'!$C$13="","",'Ξένες Γλώσσες'!$C$13)</f>
        <v/>
      </c>
      <c r="D194" s="18" t="str">
        <f>IF('Ξένες Γλώσσες'!$D$13="","",'Ξένες Γλώσσες'!$D$13)</f>
        <v/>
      </c>
      <c r="E194" s="18" t="str">
        <f>IF('Ξένες Γλώσσες'!$E$13="","",'Ξένες Γλώσσες'!$E$13)</f>
        <v>Α5ος</v>
      </c>
      <c r="F194" s="18" t="str">
        <f>IF('Ξένες Γλώσσες'!$F$13="","",'Ξένες Γλώσσες'!$F$13)</f>
        <v/>
      </c>
      <c r="G194" s="7" t="str">
        <f>IF('Ξένες Γλώσσες'!$G$13="","",'Ξένες Γλώσσες'!$G$13)</f>
        <v/>
      </c>
    </row>
    <row r="195" spans="1:7" ht="15" customHeight="1">
      <c r="A195" s="104" t="s">
        <v>119</v>
      </c>
      <c r="B195" s="105"/>
      <c r="C195" s="105"/>
      <c r="D195" s="105"/>
      <c r="E195" s="105"/>
      <c r="F195" s="105"/>
      <c r="G195" s="106"/>
    </row>
    <row r="196" spans="1:7" ht="15" customHeight="1">
      <c r="A196" s="102" t="s">
        <v>134</v>
      </c>
      <c r="B196" s="4"/>
      <c r="C196" s="4" t="s">
        <v>28</v>
      </c>
      <c r="D196" s="4" t="s">
        <v>28</v>
      </c>
      <c r="E196" s="4"/>
      <c r="F196" s="4"/>
      <c r="G196" s="26" t="s">
        <v>471</v>
      </c>
    </row>
    <row r="197" spans="1:7" ht="15" customHeight="1">
      <c r="A197" s="111"/>
      <c r="B197" s="6"/>
      <c r="C197" s="6" t="s">
        <v>45</v>
      </c>
      <c r="D197" s="6" t="s">
        <v>9</v>
      </c>
      <c r="E197" s="6"/>
      <c r="F197" s="6"/>
      <c r="G197" s="27"/>
    </row>
    <row r="198" spans="1:7">
      <c r="A198" s="104" t="s">
        <v>71</v>
      </c>
      <c r="B198" s="105"/>
      <c r="C198" s="105"/>
      <c r="D198" s="105"/>
      <c r="E198" s="105"/>
      <c r="F198" s="105"/>
      <c r="G198" s="106"/>
    </row>
    <row r="199" spans="1:7" ht="15" customHeight="1">
      <c r="A199" s="102" t="s">
        <v>128</v>
      </c>
      <c r="B199" s="35" t="s">
        <v>33</v>
      </c>
      <c r="C199" s="35" t="s">
        <v>29</v>
      </c>
      <c r="D199" s="35"/>
      <c r="E199" s="35"/>
      <c r="F199" s="35"/>
      <c r="G199" s="36" t="s">
        <v>747</v>
      </c>
    </row>
    <row r="200" spans="1:7" ht="15" customHeight="1">
      <c r="A200" s="111"/>
      <c r="B200" s="37" t="s">
        <v>9</v>
      </c>
      <c r="C200" s="37" t="s">
        <v>129</v>
      </c>
      <c r="D200" s="37"/>
      <c r="E200" s="37"/>
      <c r="F200" s="37"/>
      <c r="G200" s="38"/>
    </row>
    <row r="201" spans="1:7">
      <c r="A201" s="56" t="s">
        <v>578</v>
      </c>
      <c r="B201" s="35"/>
      <c r="C201" s="35"/>
      <c r="D201" s="35"/>
      <c r="E201" s="35"/>
      <c r="F201" s="35" t="s">
        <v>31</v>
      </c>
      <c r="G201" s="36" t="s">
        <v>750</v>
      </c>
    </row>
    <row r="202" spans="1:7" ht="15" customHeight="1">
      <c r="A202" s="58" t="s">
        <v>135</v>
      </c>
      <c r="B202" s="45"/>
      <c r="C202" s="45"/>
      <c r="D202" s="45"/>
      <c r="E202" s="45"/>
      <c r="F202" s="45" t="s">
        <v>9</v>
      </c>
      <c r="G202" s="40"/>
    </row>
    <row r="203" spans="1:7">
      <c r="A203" s="58" t="s">
        <v>579</v>
      </c>
      <c r="B203" s="45"/>
      <c r="C203" s="45"/>
      <c r="D203" s="45"/>
      <c r="E203" s="45"/>
      <c r="F203" s="45" t="s">
        <v>29</v>
      </c>
      <c r="G203" s="36" t="s">
        <v>750</v>
      </c>
    </row>
    <row r="204" spans="1:7">
      <c r="A204" s="57" t="s">
        <v>135</v>
      </c>
      <c r="B204" s="37"/>
      <c r="C204" s="37"/>
      <c r="D204" s="37"/>
      <c r="E204" s="37"/>
      <c r="F204" s="37" t="s">
        <v>9</v>
      </c>
      <c r="G204" s="38"/>
    </row>
    <row r="205" spans="1:7">
      <c r="A205" s="10" t="s">
        <v>430</v>
      </c>
      <c r="B205" s="35"/>
      <c r="C205" s="35"/>
      <c r="D205" s="4"/>
      <c r="E205" s="4"/>
      <c r="F205" s="4" t="s">
        <v>29</v>
      </c>
      <c r="G205" s="36" t="s">
        <v>611</v>
      </c>
    </row>
    <row r="206" spans="1:7" ht="15" customHeight="1">
      <c r="A206" s="19"/>
      <c r="B206" s="45"/>
      <c r="C206" s="45"/>
      <c r="D206" s="20"/>
      <c r="E206" s="20"/>
      <c r="F206" s="20" t="s">
        <v>129</v>
      </c>
      <c r="G206" s="40"/>
    </row>
    <row r="207" spans="1:7">
      <c r="A207" s="19" t="s">
        <v>431</v>
      </c>
      <c r="B207" s="45"/>
      <c r="C207" s="45"/>
      <c r="D207" s="20"/>
      <c r="E207" s="20"/>
      <c r="F207" s="20" t="s">
        <v>31</v>
      </c>
      <c r="G207" s="40" t="s">
        <v>611</v>
      </c>
    </row>
    <row r="208" spans="1:7">
      <c r="A208" s="11"/>
      <c r="B208" s="37"/>
      <c r="C208" s="37"/>
      <c r="D208" s="6"/>
      <c r="E208" s="6"/>
      <c r="F208" s="6" t="s">
        <v>129</v>
      </c>
      <c r="G208" s="7"/>
    </row>
    <row r="209" spans="1:7">
      <c r="A209" s="102" t="s">
        <v>773</v>
      </c>
      <c r="B209" s="35"/>
      <c r="C209" s="35" t="s">
        <v>31</v>
      </c>
      <c r="D209" s="4"/>
      <c r="E209" s="4"/>
      <c r="F209" s="4"/>
      <c r="G209" s="36" t="s">
        <v>766</v>
      </c>
    </row>
    <row r="210" spans="1:7" ht="15" customHeight="1">
      <c r="A210" s="109"/>
      <c r="B210" s="45"/>
      <c r="C210" s="45" t="s">
        <v>44</v>
      </c>
      <c r="D210" s="20"/>
      <c r="E210" s="20"/>
      <c r="F210" s="20"/>
      <c r="G210" s="40"/>
    </row>
    <row r="211" spans="1:7" ht="15" customHeight="1">
      <c r="A211" s="109" t="s">
        <v>774</v>
      </c>
      <c r="B211" s="20"/>
      <c r="C211" s="45"/>
      <c r="D211" s="45" t="s">
        <v>31</v>
      </c>
      <c r="E211" s="45"/>
      <c r="F211" s="45"/>
      <c r="G211" s="40"/>
    </row>
    <row r="212" spans="1:7" ht="15.75" thickBot="1">
      <c r="A212" s="103"/>
      <c r="B212" s="8"/>
      <c r="C212" s="59"/>
      <c r="D212" s="59" t="s">
        <v>53</v>
      </c>
      <c r="E212" s="59"/>
      <c r="F212" s="59"/>
      <c r="G212" s="41"/>
    </row>
    <row r="213" spans="1:7" ht="15.75" thickTop="1"/>
    <row r="214" spans="1:7">
      <c r="A214" s="69" t="s">
        <v>110</v>
      </c>
      <c r="B214" s="67"/>
      <c r="C214" s="67"/>
      <c r="D214" s="67"/>
      <c r="E214" s="67"/>
      <c r="F214" s="67"/>
      <c r="G214" s="68"/>
    </row>
    <row r="215" spans="1:7" ht="15.75" thickBot="1">
      <c r="A215" s="14" t="s">
        <v>23</v>
      </c>
      <c r="G215" s="15" t="s">
        <v>85</v>
      </c>
    </row>
    <row r="216" spans="1:7" ht="15.75" thickTop="1">
      <c r="A216" s="64" t="s">
        <v>0</v>
      </c>
      <c r="B216" s="65" t="s">
        <v>1</v>
      </c>
      <c r="C216" s="65" t="s">
        <v>2</v>
      </c>
      <c r="D216" s="65" t="s">
        <v>3</v>
      </c>
      <c r="E216" s="65" t="s">
        <v>4</v>
      </c>
      <c r="F216" s="65" t="s">
        <v>5</v>
      </c>
      <c r="G216" s="66" t="s">
        <v>6</v>
      </c>
    </row>
    <row r="217" spans="1:7">
      <c r="A217" s="121" t="s">
        <v>99</v>
      </c>
      <c r="B217" s="122"/>
      <c r="C217" s="122"/>
      <c r="D217" s="122"/>
      <c r="E217" s="122"/>
      <c r="F217" s="123"/>
      <c r="G217" s="124"/>
    </row>
    <row r="218" spans="1:7">
      <c r="A218" s="104" t="s">
        <v>69</v>
      </c>
      <c r="B218" s="105"/>
      <c r="C218" s="105"/>
      <c r="D218" s="105"/>
      <c r="E218" s="105"/>
      <c r="F218" s="105"/>
      <c r="G218" s="106"/>
    </row>
    <row r="219" spans="1:7" ht="15" customHeight="1">
      <c r="A219" s="102" t="s">
        <v>137</v>
      </c>
      <c r="B219" s="4" t="s">
        <v>28</v>
      </c>
      <c r="C219" s="4" t="s">
        <v>27</v>
      </c>
      <c r="D219" s="4"/>
      <c r="E219" s="4"/>
      <c r="F219" s="4"/>
      <c r="G219" s="5" t="s">
        <v>472</v>
      </c>
    </row>
    <row r="220" spans="1:7">
      <c r="A220" s="111"/>
      <c r="B220" s="6" t="s">
        <v>130</v>
      </c>
      <c r="C220" s="20" t="s">
        <v>9</v>
      </c>
      <c r="D220" s="6"/>
      <c r="E220" s="6"/>
      <c r="F220" s="6"/>
      <c r="G220" s="7"/>
    </row>
    <row r="221" spans="1:7" ht="15" customHeight="1">
      <c r="A221" s="102" t="s">
        <v>138</v>
      </c>
      <c r="B221" s="4"/>
      <c r="C221" s="4"/>
      <c r="D221" s="4" t="s">
        <v>30</v>
      </c>
      <c r="E221" s="4" t="s">
        <v>28</v>
      </c>
      <c r="F221" s="4"/>
      <c r="G221" s="24" t="s">
        <v>471</v>
      </c>
    </row>
    <row r="222" spans="1:7">
      <c r="A222" s="111"/>
      <c r="B222" s="6"/>
      <c r="C222" s="20"/>
      <c r="D222" s="6" t="s">
        <v>45</v>
      </c>
      <c r="E222" s="6" t="s">
        <v>54</v>
      </c>
      <c r="F222" s="6"/>
      <c r="G222" s="25"/>
    </row>
    <row r="223" spans="1:7">
      <c r="A223" s="104" t="s">
        <v>119</v>
      </c>
      <c r="B223" s="105"/>
      <c r="C223" s="105"/>
      <c r="D223" s="105"/>
      <c r="E223" s="105"/>
      <c r="F223" s="105"/>
      <c r="G223" s="106"/>
    </row>
    <row r="224" spans="1:7" ht="15" customHeight="1">
      <c r="A224" s="102" t="s">
        <v>145</v>
      </c>
      <c r="B224" s="4"/>
      <c r="C224" s="4"/>
      <c r="D224" s="4" t="s">
        <v>29</v>
      </c>
      <c r="E224" s="4" t="s">
        <v>31</v>
      </c>
      <c r="F224" s="4"/>
      <c r="G224" s="5" t="s">
        <v>473</v>
      </c>
    </row>
    <row r="225" spans="1:7">
      <c r="A225" s="111"/>
      <c r="B225" s="6"/>
      <c r="C225" s="6"/>
      <c r="D225" s="6" t="s">
        <v>26</v>
      </c>
      <c r="E225" s="6" t="s">
        <v>26</v>
      </c>
      <c r="F225" s="6"/>
      <c r="G225" s="7"/>
    </row>
    <row r="226" spans="1:7" ht="15" customHeight="1">
      <c r="A226" s="56" t="s">
        <v>78</v>
      </c>
      <c r="B226" s="4"/>
      <c r="C226" s="4"/>
      <c r="D226" s="4"/>
      <c r="E226" s="4"/>
      <c r="F226" s="4" t="s">
        <v>188</v>
      </c>
      <c r="G226" s="5" t="s">
        <v>469</v>
      </c>
    </row>
    <row r="227" spans="1:7">
      <c r="A227" s="58"/>
      <c r="B227" s="20"/>
      <c r="C227" s="20"/>
      <c r="D227" s="20"/>
      <c r="E227" s="20"/>
      <c r="F227" s="20" t="s">
        <v>575</v>
      </c>
      <c r="G227" s="21"/>
    </row>
    <row r="228" spans="1:7" ht="15" customHeight="1">
      <c r="A228" s="102" t="s">
        <v>139</v>
      </c>
      <c r="B228" s="4" t="s">
        <v>27</v>
      </c>
      <c r="C228" s="4" t="s">
        <v>31</v>
      </c>
      <c r="D228" s="4"/>
      <c r="E228" s="4"/>
      <c r="F228" s="4"/>
      <c r="G228" s="5" t="s">
        <v>474</v>
      </c>
    </row>
    <row r="229" spans="1:7">
      <c r="A229" s="111"/>
      <c r="B229" s="6" t="s">
        <v>96</v>
      </c>
      <c r="C229" s="6" t="s">
        <v>47</v>
      </c>
      <c r="D229" s="6"/>
      <c r="E229" s="6"/>
      <c r="F229" s="6"/>
      <c r="G229" s="7"/>
    </row>
    <row r="230" spans="1:7" ht="15" customHeight="1">
      <c r="A230" s="102" t="s">
        <v>140</v>
      </c>
      <c r="B230" s="4" t="s">
        <v>31</v>
      </c>
      <c r="C230" s="4" t="s">
        <v>29</v>
      </c>
      <c r="D230" s="4"/>
      <c r="E230" s="4"/>
      <c r="F230" s="4"/>
      <c r="G230" s="26" t="s">
        <v>475</v>
      </c>
    </row>
    <row r="231" spans="1:7">
      <c r="A231" s="111"/>
      <c r="B231" s="6" t="s">
        <v>130</v>
      </c>
      <c r="C231" s="6" t="s">
        <v>61</v>
      </c>
      <c r="D231" s="6"/>
      <c r="E231" s="6"/>
      <c r="F231" s="6"/>
      <c r="G231" s="27"/>
    </row>
    <row r="232" spans="1:7" ht="15" customHeight="1">
      <c r="A232" s="102" t="s">
        <v>141</v>
      </c>
      <c r="B232" s="4"/>
      <c r="C232" s="4"/>
      <c r="D232" s="4" t="s">
        <v>27</v>
      </c>
      <c r="E232" s="4"/>
      <c r="F232" s="4" t="s">
        <v>28</v>
      </c>
      <c r="G232" s="5" t="s">
        <v>476</v>
      </c>
    </row>
    <row r="233" spans="1:7">
      <c r="A233" s="111"/>
      <c r="B233" s="6"/>
      <c r="C233" s="6"/>
      <c r="D233" s="6" t="s">
        <v>47</v>
      </c>
      <c r="E233" s="6"/>
      <c r="F233" s="6" t="s">
        <v>129</v>
      </c>
      <c r="G233" s="7"/>
    </row>
    <row r="234" spans="1:7" ht="15" customHeight="1">
      <c r="A234" s="102" t="s">
        <v>142</v>
      </c>
      <c r="B234" s="4" t="s">
        <v>30</v>
      </c>
      <c r="C234" s="4"/>
      <c r="D234" s="4" t="s">
        <v>28</v>
      </c>
      <c r="E234" s="4"/>
      <c r="F234" s="4"/>
      <c r="G234" s="5" t="s">
        <v>463</v>
      </c>
    </row>
    <row r="235" spans="1:7">
      <c r="A235" s="111"/>
      <c r="B235" s="6" t="s">
        <v>98</v>
      </c>
      <c r="C235" s="6"/>
      <c r="D235" s="6" t="s">
        <v>143</v>
      </c>
      <c r="E235" s="6"/>
      <c r="F235" s="6"/>
      <c r="G235" s="7" t="s">
        <v>477</v>
      </c>
    </row>
    <row r="236" spans="1:7">
      <c r="A236" s="107" t="s">
        <v>89</v>
      </c>
      <c r="B236" s="20"/>
      <c r="C236" s="20"/>
      <c r="D236" s="20"/>
      <c r="E236" s="20"/>
      <c r="F236" s="20" t="s">
        <v>36</v>
      </c>
      <c r="G236" s="21" t="s">
        <v>467</v>
      </c>
    </row>
    <row r="237" spans="1:7">
      <c r="A237" s="146"/>
      <c r="B237" s="20"/>
      <c r="C237" s="20"/>
      <c r="D237" s="20"/>
      <c r="E237" s="20"/>
      <c r="F237" s="20" t="s">
        <v>45</v>
      </c>
      <c r="G237" s="21"/>
    </row>
    <row r="238" spans="1:7" ht="15" customHeight="1">
      <c r="A238" s="102" t="s">
        <v>144</v>
      </c>
      <c r="B238" s="4" t="s">
        <v>29</v>
      </c>
      <c r="C238" s="4"/>
      <c r="D238" s="4"/>
      <c r="E238" s="4" t="s">
        <v>29</v>
      </c>
      <c r="F238" s="4"/>
      <c r="G238" s="26" t="s">
        <v>478</v>
      </c>
    </row>
    <row r="239" spans="1:7">
      <c r="A239" s="111"/>
      <c r="B239" s="6" t="s">
        <v>54</v>
      </c>
      <c r="C239" s="6"/>
      <c r="D239" s="6"/>
      <c r="E239" s="6" t="s">
        <v>53</v>
      </c>
      <c r="F239" s="6"/>
      <c r="G239" s="27"/>
    </row>
    <row r="240" spans="1:7">
      <c r="A240" s="104" t="s">
        <v>70</v>
      </c>
      <c r="B240" s="105"/>
      <c r="C240" s="105"/>
      <c r="D240" s="105"/>
      <c r="E240" s="105"/>
      <c r="F240" s="105"/>
      <c r="G240" s="106"/>
    </row>
    <row r="241" spans="1:7" ht="15" customHeight="1">
      <c r="A241" s="102" t="s">
        <v>229</v>
      </c>
      <c r="B241" s="16" t="str">
        <f>IF('Ξένες Γλώσσες'!$B$14="","",'Ξένες Γλώσσες'!$B$14)</f>
        <v>9-11</v>
      </c>
      <c r="C241" s="16" t="str">
        <f>IF('Ξένες Γλώσσες'!$C$14="","",'Ξένες Γλώσσες'!$C$14)</f>
        <v/>
      </c>
      <c r="D241" s="16" t="str">
        <f>IF('Ξένες Γλώσσες'!$D$14="","",'Ξένες Γλώσσες'!$D$14)</f>
        <v/>
      </c>
      <c r="E241" s="16" t="str">
        <f>IF('Ξένες Γλώσσες'!$E$14="","",'Ξένες Γλώσσες'!$E$14)</f>
        <v>9-11</v>
      </c>
      <c r="F241" s="16" t="str">
        <f>IF('Ξένες Γλώσσες'!$F$14="","",'Ξένες Γλώσσες'!$F$14)</f>
        <v/>
      </c>
      <c r="G241" s="5" t="str">
        <f>IF('Ξένες Γλώσσες'!$G$14="","",'Ξένες Γλώσσες'!$G$14)</f>
        <v xml:space="preserve">Κ. Καραγκούνη </v>
      </c>
    </row>
    <row r="242" spans="1:7">
      <c r="A242" s="111"/>
      <c r="B242" s="18" t="str">
        <f>IF('Ξένες Γλώσσες'!$B$15="","",'Ξένες Γλώσσες'!$B$15)</f>
        <v>Δ11</v>
      </c>
      <c r="C242" s="18" t="str">
        <f>IF('Ξένες Γλώσσες'!$C$15="","",'Ξένες Γλώσσες'!$C$15)</f>
        <v/>
      </c>
      <c r="D242" s="18" t="str">
        <f>IF('Ξένες Γλώσσες'!$D$15="","",'Ξένες Γλώσσες'!$D$15)</f>
        <v/>
      </c>
      <c r="E242" s="18" t="str">
        <f>IF('Ξένες Γλώσσες'!$E$15="","",'Ξένες Γλώσσες'!$E$15)</f>
        <v>Δ21</v>
      </c>
      <c r="F242" s="18" t="str">
        <f>IF('Ξένες Γλώσσες'!$F$15="","",'Ξένες Γλώσσες'!$F$15)</f>
        <v/>
      </c>
      <c r="G242" s="7" t="str">
        <f>IF('Ξένες Γλώσσες'!$G$15="","",'Ξένες Γλώσσες'!$G$15)</f>
        <v/>
      </c>
    </row>
    <row r="243" spans="1:7" ht="15" customHeight="1">
      <c r="A243" s="102" t="s">
        <v>48</v>
      </c>
      <c r="B243" s="16" t="str">
        <f>IF('Ξένες Γλώσσες'!$B$22="","",'Ξένες Γλώσσες'!$B$22)</f>
        <v xml:space="preserve"> </v>
      </c>
      <c r="C243" s="16" t="str">
        <f>IF('Ξένες Γλώσσες'!$C$22="","",'Ξένες Γλώσσες'!$C$22)</f>
        <v/>
      </c>
      <c r="D243" s="16" t="str">
        <f>IF('Ξένες Γλώσσες'!$D$22="","",'Ξένες Γλώσσες'!$D$22)</f>
        <v>11-1</v>
      </c>
      <c r="E243" s="16" t="str">
        <f>IF('Ξένες Γλώσσες'!$E$22="","",'Ξένες Γλώσσες'!$E$22)</f>
        <v>3-5</v>
      </c>
      <c r="F243" s="16" t="str">
        <f>IF('Ξένες Γλώσσες'!$F$22="","",'Ξένες Γλώσσες'!$F$22)</f>
        <v/>
      </c>
      <c r="G243" s="5" t="str">
        <f>IF('Ξένες Γλώσσες'!$G$22="","",'Ξένες Γλώσσες'!$G$22)</f>
        <v>Γ. Βομπίρη</v>
      </c>
    </row>
    <row r="244" spans="1:7">
      <c r="A244" s="111"/>
      <c r="B244" s="18" t="str">
        <f>IF('Ξένες Γλώσσες'!$B$23="","",'Ξένες Γλώσσες'!$B$23)</f>
        <v/>
      </c>
      <c r="C244" s="18" t="str">
        <f>IF('Ξένες Γλώσσες'!$C$23="","",'Ξένες Γλώσσες'!$C$23)</f>
        <v/>
      </c>
      <c r="D244" s="18" t="str">
        <f>IF('Ξένες Γλώσσες'!$D$23="","",'Ξένες Γλώσσες'!$D$23)</f>
        <v>Α5ος</v>
      </c>
      <c r="E244" s="18" t="str">
        <f>IF('Ξένες Γλώσσες'!$E$23="","",'Ξένες Γλώσσες'!$E$23)</f>
        <v>Α5ος</v>
      </c>
      <c r="F244" s="18" t="str">
        <f>IF('Ξένες Γλώσσες'!$F$23="","",'Ξένες Γλώσσες'!$F$23)</f>
        <v/>
      </c>
      <c r="G244" s="7" t="str">
        <f>IF('Ξένες Γλώσσες'!$G$23="","",'Ξένες Γλώσσες'!$G$23)</f>
        <v/>
      </c>
    </row>
    <row r="245" spans="1:7" ht="15" customHeight="1">
      <c r="A245" s="102" t="s">
        <v>49</v>
      </c>
      <c r="B245" s="16" t="str">
        <f>IF('Ξένες Γλώσσες'!$B$24="","",'Ξένες Γλώσσες'!$B$24)</f>
        <v/>
      </c>
      <c r="C245" s="16" t="str">
        <f>IF('Ξένες Γλώσσες'!$C$24="","",'Ξένες Γλώσσες'!$C$24)</f>
        <v>11-1</v>
      </c>
      <c r="D245" s="16" t="str">
        <f>IF('Ξένες Γλώσσες'!$D$24="","",'Ξένες Γλώσσες'!$D$24)</f>
        <v/>
      </c>
      <c r="E245" s="16" t="str">
        <f>IF('Ξένες Γλώσσες'!$E$24="","",'Ξένες Γλώσσες'!$E$24)</f>
        <v>9-11</v>
      </c>
      <c r="F245" s="16" t="str">
        <f>IF('Ξένες Γλώσσες'!$F$24="","",'Ξένες Γλώσσες'!$F$24)</f>
        <v xml:space="preserve"> </v>
      </c>
      <c r="G245" s="5" t="str">
        <f>IF('Ξένες Γλώσσες'!$G$24="","",'Ξένες Γλώσσες'!$G$24)</f>
        <v xml:space="preserve">Ι. Ζήκου </v>
      </c>
    </row>
    <row r="246" spans="1:7" ht="15.75" thickBot="1">
      <c r="A246" s="103"/>
      <c r="B246" s="23" t="str">
        <f>IF('Ξένες Γλώσσες'!$B$25="","",'Ξένες Γλώσσες'!$B$25)</f>
        <v/>
      </c>
      <c r="C246" s="23" t="str">
        <f>IF('Ξένες Γλώσσες'!$C$25="","",'Ξένες Γλώσσες'!$C$25)</f>
        <v>Α5ος</v>
      </c>
      <c r="D246" s="23" t="str">
        <f>IF('Ξένες Γλώσσες'!$D$25="","",'Ξένες Γλώσσες'!$D$25)</f>
        <v/>
      </c>
      <c r="E246" s="23" t="str">
        <f>IF('Ξένες Γλώσσες'!$E$25="","",'Ξένες Γλώσσες'!$E$25)</f>
        <v>Α5ος</v>
      </c>
      <c r="F246" s="23" t="str">
        <f>IF('Ξένες Γλώσσες'!$F$25="","",'Ξένες Γλώσσες'!$F$25)</f>
        <v/>
      </c>
      <c r="G246" s="9" t="str">
        <f>IF('Ξένες Γλώσσες'!$G$25="","",'Ξένες Γλώσσες'!$G$25)</f>
        <v/>
      </c>
    </row>
    <row r="247" spans="1:7" ht="15.75" thickTop="1"/>
    <row r="248" spans="1:7">
      <c r="A248" s="69" t="s">
        <v>110</v>
      </c>
      <c r="B248" s="67"/>
      <c r="C248" s="67"/>
      <c r="D248" s="67"/>
      <c r="E248" s="67"/>
      <c r="F248" s="67"/>
      <c r="G248" s="68"/>
    </row>
    <row r="249" spans="1:7" ht="15.75" thickBot="1">
      <c r="A249" s="14" t="s">
        <v>23</v>
      </c>
      <c r="G249" s="15" t="s">
        <v>100</v>
      </c>
    </row>
    <row r="250" spans="1:7" ht="15.75" thickTop="1">
      <c r="A250" s="64" t="s">
        <v>0</v>
      </c>
      <c r="B250" s="65" t="s">
        <v>1</v>
      </c>
      <c r="C250" s="65" t="s">
        <v>2</v>
      </c>
      <c r="D250" s="65" t="s">
        <v>3</v>
      </c>
      <c r="E250" s="65" t="s">
        <v>4</v>
      </c>
      <c r="F250" s="65" t="s">
        <v>5</v>
      </c>
      <c r="G250" s="66" t="s">
        <v>6</v>
      </c>
    </row>
    <row r="251" spans="1:7" ht="15" customHeight="1">
      <c r="A251" s="121" t="s">
        <v>107</v>
      </c>
      <c r="B251" s="122"/>
      <c r="C251" s="122"/>
      <c r="D251" s="122"/>
      <c r="E251" s="122"/>
      <c r="F251" s="123"/>
      <c r="G251" s="124"/>
    </row>
    <row r="252" spans="1:7">
      <c r="A252" s="104" t="s">
        <v>119</v>
      </c>
      <c r="B252" s="105"/>
      <c r="C252" s="105"/>
      <c r="D252" s="105"/>
      <c r="E252" s="105"/>
      <c r="F252" s="105"/>
      <c r="G252" s="106"/>
    </row>
    <row r="253" spans="1:7" ht="30">
      <c r="A253" s="79" t="s">
        <v>146</v>
      </c>
      <c r="B253" s="4" t="s">
        <v>29</v>
      </c>
      <c r="C253" s="4" t="s">
        <v>29</v>
      </c>
      <c r="D253" s="4"/>
      <c r="E253" s="4"/>
      <c r="F253" s="4"/>
      <c r="G253" s="21" t="s">
        <v>479</v>
      </c>
    </row>
    <row r="254" spans="1:7" ht="15" customHeight="1">
      <c r="A254" s="128" t="s">
        <v>673</v>
      </c>
      <c r="B254" s="20" t="s">
        <v>130</v>
      </c>
      <c r="C254" s="20" t="s">
        <v>45</v>
      </c>
      <c r="D254" s="20"/>
      <c r="E254" s="20"/>
      <c r="F254" s="20"/>
      <c r="G254" s="21"/>
    </row>
    <row r="255" spans="1:7">
      <c r="A255" s="128"/>
      <c r="B255" s="20"/>
      <c r="C255" s="4" t="s">
        <v>29</v>
      </c>
      <c r="D255" s="20" t="s">
        <v>29</v>
      </c>
      <c r="E255" s="20"/>
      <c r="F255" s="20"/>
      <c r="G255" s="21" t="s">
        <v>95</v>
      </c>
    </row>
    <row r="256" spans="1:7">
      <c r="A256" s="168"/>
      <c r="B256" s="6"/>
      <c r="C256" s="20" t="s">
        <v>45</v>
      </c>
      <c r="D256" s="6" t="s">
        <v>46</v>
      </c>
      <c r="E256" s="6"/>
      <c r="F256" s="6"/>
      <c r="G256" s="7"/>
    </row>
    <row r="257" spans="1:7" ht="15" customHeight="1">
      <c r="A257" s="102" t="s">
        <v>576</v>
      </c>
      <c r="B257" s="4"/>
      <c r="C257" s="4" t="s">
        <v>188</v>
      </c>
      <c r="D257" s="4"/>
      <c r="E257" s="4"/>
      <c r="F257" s="4"/>
      <c r="G257" s="5" t="s">
        <v>661</v>
      </c>
    </row>
    <row r="258" spans="1:7">
      <c r="A258" s="111"/>
      <c r="B258" s="6"/>
      <c r="C258" s="20" t="s">
        <v>130</v>
      </c>
      <c r="D258" s="6"/>
      <c r="E258" s="6"/>
      <c r="F258" s="6"/>
      <c r="G258" s="25"/>
    </row>
    <row r="259" spans="1:7" ht="15" customHeight="1">
      <c r="A259" s="102" t="s">
        <v>147</v>
      </c>
      <c r="B259" s="4" t="s">
        <v>33</v>
      </c>
      <c r="C259" s="4"/>
      <c r="D259" s="4" t="s">
        <v>33</v>
      </c>
      <c r="E259" s="4"/>
      <c r="F259" s="4"/>
      <c r="G259" s="5" t="s">
        <v>470</v>
      </c>
    </row>
    <row r="260" spans="1:7">
      <c r="A260" s="111"/>
      <c r="B260" s="6" t="s">
        <v>96</v>
      </c>
      <c r="C260" s="6"/>
      <c r="D260" s="6" t="s">
        <v>96</v>
      </c>
      <c r="E260" s="6"/>
      <c r="F260" s="6"/>
      <c r="G260" s="7"/>
    </row>
    <row r="261" spans="1:7" ht="15" customHeight="1">
      <c r="A261" s="102" t="s">
        <v>148</v>
      </c>
      <c r="B261" s="4"/>
      <c r="C261" s="4"/>
      <c r="D261" s="4"/>
      <c r="E261" s="4"/>
      <c r="F261" s="4" t="s">
        <v>166</v>
      </c>
      <c r="G261" s="5" t="s">
        <v>480</v>
      </c>
    </row>
    <row r="262" spans="1:7">
      <c r="A262" s="109"/>
      <c r="B262" s="20"/>
      <c r="C262" s="20"/>
      <c r="D262" s="20"/>
      <c r="E262" s="20"/>
      <c r="F262" s="20" t="s">
        <v>130</v>
      </c>
      <c r="G262" s="21"/>
    </row>
    <row r="263" spans="1:7" ht="15" customHeight="1">
      <c r="A263" s="102" t="s">
        <v>149</v>
      </c>
      <c r="B263" s="4" t="s">
        <v>188</v>
      </c>
      <c r="C263" s="4"/>
      <c r="D263" s="4"/>
      <c r="E263" s="4"/>
      <c r="F263" s="4"/>
      <c r="G263" s="5" t="s">
        <v>481</v>
      </c>
    </row>
    <row r="264" spans="1:7">
      <c r="A264" s="111"/>
      <c r="B264" s="6" t="s">
        <v>47</v>
      </c>
      <c r="C264" s="6"/>
      <c r="D264" s="6"/>
      <c r="E264" s="6"/>
      <c r="F264" s="6"/>
      <c r="G264" s="7"/>
    </row>
    <row r="265" spans="1:7" ht="15" customHeight="1">
      <c r="A265" s="102" t="s">
        <v>662</v>
      </c>
      <c r="B265" s="4"/>
      <c r="C265" s="4" t="s">
        <v>28</v>
      </c>
      <c r="D265" s="4" t="s">
        <v>27</v>
      </c>
      <c r="E265" s="4"/>
      <c r="F265" s="4"/>
      <c r="G265" s="26" t="s">
        <v>472</v>
      </c>
    </row>
    <row r="266" spans="1:7">
      <c r="A266" s="111"/>
      <c r="B266" s="6"/>
      <c r="C266" s="6" t="s">
        <v>129</v>
      </c>
      <c r="D266" s="6" t="s">
        <v>45</v>
      </c>
      <c r="E266" s="6"/>
      <c r="F266" s="6"/>
      <c r="G266" s="27"/>
    </row>
    <row r="267" spans="1:7" ht="15" customHeight="1">
      <c r="A267" s="102" t="s">
        <v>151</v>
      </c>
      <c r="B267" s="16" t="str">
        <f t="shared" ref="B267:G268" si="1">IF(B98="","",B98)</f>
        <v/>
      </c>
      <c r="C267" s="16" t="str">
        <f t="shared" si="1"/>
        <v>11-1</v>
      </c>
      <c r="D267" s="16" t="str">
        <f t="shared" si="1"/>
        <v>11-1</v>
      </c>
      <c r="E267" s="16" t="str">
        <f t="shared" si="1"/>
        <v/>
      </c>
      <c r="F267" s="16" t="str">
        <f t="shared" si="1"/>
        <v/>
      </c>
      <c r="G267" s="5" t="str">
        <f t="shared" si="1"/>
        <v>Π. Χατζηπαναγιώτου</v>
      </c>
    </row>
    <row r="268" spans="1:7">
      <c r="A268" s="111"/>
      <c r="B268" s="17" t="str">
        <f t="shared" si="1"/>
        <v/>
      </c>
      <c r="C268" s="17" t="str">
        <f t="shared" si="1"/>
        <v>Α22</v>
      </c>
      <c r="D268" s="17" t="str">
        <f t="shared" si="1"/>
        <v>Α42</v>
      </c>
      <c r="E268" s="17" t="str">
        <f t="shared" si="1"/>
        <v/>
      </c>
      <c r="F268" s="17" t="str">
        <f t="shared" si="1"/>
        <v/>
      </c>
      <c r="G268" s="7" t="str">
        <f t="shared" si="1"/>
        <v/>
      </c>
    </row>
    <row r="269" spans="1:7" ht="15" customHeight="1">
      <c r="A269" s="107" t="s">
        <v>663</v>
      </c>
      <c r="B269" s="35" t="str">
        <f t="shared" ref="B269:G270" si="2">IF(B905="","",B905)</f>
        <v/>
      </c>
      <c r="C269" s="35" t="str">
        <f t="shared" si="2"/>
        <v/>
      </c>
      <c r="D269" s="35" t="str">
        <f t="shared" si="2"/>
        <v/>
      </c>
      <c r="E269" s="35" t="str">
        <f t="shared" si="2"/>
        <v>11-1</v>
      </c>
      <c r="F269" s="35" t="str">
        <f t="shared" si="2"/>
        <v>11-1</v>
      </c>
      <c r="G269" s="77" t="str">
        <f t="shared" si="2"/>
        <v>Ε. Καβουσανός</v>
      </c>
    </row>
    <row r="270" spans="1:7" ht="15" customHeight="1">
      <c r="A270" s="146"/>
      <c r="B270" s="37" t="str">
        <f t="shared" si="2"/>
        <v/>
      </c>
      <c r="C270" s="37" t="str">
        <f t="shared" si="2"/>
        <v/>
      </c>
      <c r="D270" s="37" t="str">
        <f t="shared" si="2"/>
        <v/>
      </c>
      <c r="E270" s="37" t="str">
        <f t="shared" si="2"/>
        <v>Δο</v>
      </c>
      <c r="F270" s="37" t="str">
        <f t="shared" si="2"/>
        <v>Δ11</v>
      </c>
      <c r="G270" s="78" t="str">
        <f t="shared" si="2"/>
        <v/>
      </c>
    </row>
    <row r="271" spans="1:7" ht="15" customHeight="1">
      <c r="A271" s="102" t="s">
        <v>790</v>
      </c>
      <c r="B271" s="16" t="str">
        <f t="shared" ref="B271:G272" si="3">IF(B100="","",B100)</f>
        <v>7-9</v>
      </c>
      <c r="C271" s="16" t="str">
        <f t="shared" si="3"/>
        <v/>
      </c>
      <c r="D271" s="16" t="str">
        <f t="shared" si="3"/>
        <v>7-9</v>
      </c>
      <c r="E271" s="16" t="str">
        <f t="shared" si="3"/>
        <v/>
      </c>
      <c r="F271" s="16" t="str">
        <f t="shared" si="3"/>
        <v/>
      </c>
      <c r="G271" s="5" t="str">
        <f t="shared" si="3"/>
        <v>Γ. Παγουλάτος</v>
      </c>
    </row>
    <row r="272" spans="1:7">
      <c r="A272" s="111"/>
      <c r="B272" s="17" t="str">
        <f t="shared" si="3"/>
        <v>Α21</v>
      </c>
      <c r="C272" s="17" t="str">
        <f t="shared" si="3"/>
        <v/>
      </c>
      <c r="D272" s="17" t="str">
        <f t="shared" si="3"/>
        <v>Α21</v>
      </c>
      <c r="E272" s="17" t="str">
        <f t="shared" si="3"/>
        <v/>
      </c>
      <c r="F272" s="17" t="str">
        <f t="shared" si="3"/>
        <v/>
      </c>
      <c r="G272" s="7" t="str">
        <f t="shared" si="3"/>
        <v/>
      </c>
    </row>
    <row r="273" spans="1:7" ht="15" customHeight="1">
      <c r="A273" s="102" t="s">
        <v>691</v>
      </c>
      <c r="B273" s="4" t="str">
        <f>IF(B512="","",B512)</f>
        <v>11-1</v>
      </c>
      <c r="C273" s="4" t="str">
        <f t="shared" ref="C273:G273" si="4">IF(C512="","",C512)</f>
        <v/>
      </c>
      <c r="D273" s="4" t="str">
        <f t="shared" si="4"/>
        <v/>
      </c>
      <c r="E273" s="4" t="str">
        <f t="shared" si="4"/>
        <v/>
      </c>
      <c r="F273" s="4" t="str">
        <f t="shared" si="4"/>
        <v>9-11</v>
      </c>
      <c r="G273" s="5" t="str">
        <f t="shared" si="4"/>
        <v>Χ. Ναούμ</v>
      </c>
    </row>
    <row r="274" spans="1:7">
      <c r="A274" s="125"/>
      <c r="B274" s="20" t="str">
        <f t="shared" ref="B274:G274" si="5">IF(B513="","",B513)</f>
        <v>Α</v>
      </c>
      <c r="C274" s="20" t="str">
        <f t="shared" si="5"/>
        <v/>
      </c>
      <c r="D274" s="20" t="str">
        <f t="shared" si="5"/>
        <v/>
      </c>
      <c r="E274" s="20" t="str">
        <f t="shared" si="5"/>
        <v/>
      </c>
      <c r="F274" s="20" t="str">
        <f t="shared" si="5"/>
        <v>Α</v>
      </c>
      <c r="G274" s="21" t="str">
        <f t="shared" si="5"/>
        <v/>
      </c>
    </row>
    <row r="275" spans="1:7" ht="15" customHeight="1">
      <c r="A275" s="109" t="s">
        <v>690</v>
      </c>
      <c r="B275" s="20" t="str">
        <f t="shared" ref="B275:G276" si="6">IF(B514="","",B514)</f>
        <v/>
      </c>
      <c r="C275" s="20" t="str">
        <f t="shared" si="6"/>
        <v>11-1</v>
      </c>
      <c r="D275" s="20" t="str">
        <f t="shared" si="6"/>
        <v/>
      </c>
      <c r="E275" s="20" t="str">
        <f t="shared" si="6"/>
        <v>3-5</v>
      </c>
      <c r="F275" s="20" t="str">
        <f t="shared" si="6"/>
        <v/>
      </c>
      <c r="G275" s="21" t="str">
        <f t="shared" si="6"/>
        <v>Κ. Καραμάνης</v>
      </c>
    </row>
    <row r="276" spans="1:7">
      <c r="A276" s="110"/>
      <c r="B276" s="6" t="str">
        <f t="shared" si="6"/>
        <v/>
      </c>
      <c r="C276" s="6" t="str">
        <f t="shared" si="6"/>
        <v>Α</v>
      </c>
      <c r="D276" s="6" t="str">
        <f t="shared" si="6"/>
        <v/>
      </c>
      <c r="E276" s="6" t="str">
        <f t="shared" si="6"/>
        <v>Α</v>
      </c>
      <c r="F276" s="6" t="str">
        <f t="shared" si="6"/>
        <v/>
      </c>
      <c r="G276" s="7" t="str">
        <f t="shared" si="6"/>
        <v>Ε. Δεδούλης</v>
      </c>
    </row>
    <row r="277" spans="1:7" ht="15" customHeight="1">
      <c r="A277" s="102" t="s">
        <v>150</v>
      </c>
      <c r="B277" s="4"/>
      <c r="C277" s="4"/>
      <c r="D277" s="4"/>
      <c r="E277" s="4" t="s">
        <v>166</v>
      </c>
      <c r="F277" s="4"/>
      <c r="G277" s="5" t="s">
        <v>482</v>
      </c>
    </row>
    <row r="278" spans="1:7">
      <c r="A278" s="111"/>
      <c r="B278" s="6"/>
      <c r="C278" s="6"/>
      <c r="D278" s="6"/>
      <c r="E278" s="6" t="s">
        <v>96</v>
      </c>
      <c r="F278" s="6"/>
      <c r="G278" s="7"/>
    </row>
    <row r="279" spans="1:7" ht="15" customHeight="1">
      <c r="A279" s="102" t="s">
        <v>152</v>
      </c>
      <c r="B279" s="4"/>
      <c r="C279" s="4"/>
      <c r="D279" s="4"/>
      <c r="E279" s="4" t="s">
        <v>29</v>
      </c>
      <c r="F279" s="35"/>
      <c r="G279" s="5" t="s">
        <v>477</v>
      </c>
    </row>
    <row r="280" spans="1:7">
      <c r="A280" s="111"/>
      <c r="B280" s="6"/>
      <c r="C280" s="6"/>
      <c r="D280" s="6"/>
      <c r="E280" s="37" t="s">
        <v>153</v>
      </c>
      <c r="F280" s="37"/>
      <c r="G280" s="7"/>
    </row>
    <row r="281" spans="1:7">
      <c r="A281" s="104" t="s">
        <v>71</v>
      </c>
      <c r="B281" s="105"/>
      <c r="C281" s="105"/>
      <c r="D281" s="105"/>
      <c r="E281" s="105"/>
      <c r="F281" s="105"/>
      <c r="G281" s="106"/>
    </row>
    <row r="282" spans="1:7" ht="15" customHeight="1">
      <c r="A282" s="102" t="s">
        <v>148</v>
      </c>
      <c r="B282" s="4" t="s">
        <v>28</v>
      </c>
      <c r="C282" s="4"/>
      <c r="D282" s="4"/>
      <c r="E282" s="4"/>
      <c r="F282" s="4"/>
      <c r="G282" s="5" t="s">
        <v>804</v>
      </c>
    </row>
    <row r="283" spans="1:7">
      <c r="A283" s="109"/>
      <c r="B283" s="20" t="s">
        <v>60</v>
      </c>
      <c r="C283" s="20"/>
      <c r="D283" s="20"/>
      <c r="E283" s="20"/>
      <c r="F283" s="20"/>
      <c r="G283" s="21"/>
    </row>
    <row r="284" spans="1:7" ht="15" customHeight="1">
      <c r="A284" s="102" t="s">
        <v>435</v>
      </c>
      <c r="B284" s="16" t="s">
        <v>708</v>
      </c>
      <c r="C284" s="16" t="s">
        <v>708</v>
      </c>
      <c r="D284" s="16" t="s">
        <v>708</v>
      </c>
      <c r="E284" s="4" t="s">
        <v>27</v>
      </c>
      <c r="F284" s="16" t="s">
        <v>708</v>
      </c>
      <c r="G284" s="5" t="s">
        <v>483</v>
      </c>
    </row>
    <row r="285" spans="1:7" ht="15.75" thickBot="1">
      <c r="A285" s="103"/>
      <c r="B285" s="23" t="s">
        <v>708</v>
      </c>
      <c r="C285" s="23" t="s">
        <v>708</v>
      </c>
      <c r="D285" s="23" t="s">
        <v>708</v>
      </c>
      <c r="E285" s="23" t="s">
        <v>44</v>
      </c>
      <c r="F285" s="23" t="s">
        <v>708</v>
      </c>
      <c r="G285" s="9" t="s">
        <v>708</v>
      </c>
    </row>
    <row r="286" spans="1:7" ht="15.75" thickTop="1"/>
    <row r="287" spans="1:7">
      <c r="A287" s="69" t="s">
        <v>110</v>
      </c>
      <c r="B287" s="67"/>
      <c r="C287" s="67"/>
      <c r="D287" s="67"/>
      <c r="E287" s="67"/>
      <c r="F287" s="67"/>
      <c r="G287" s="68"/>
    </row>
    <row r="288" spans="1:7" ht="15.75" thickBot="1">
      <c r="A288" s="14" t="s">
        <v>23</v>
      </c>
      <c r="G288" s="15" t="s">
        <v>108</v>
      </c>
    </row>
    <row r="289" spans="1:9" ht="15.75" thickTop="1">
      <c r="A289" s="64" t="s">
        <v>0</v>
      </c>
      <c r="B289" s="65" t="s">
        <v>1</v>
      </c>
      <c r="C289" s="65" t="s">
        <v>2</v>
      </c>
      <c r="D289" s="65" t="s">
        <v>3</v>
      </c>
      <c r="E289" s="65" t="s">
        <v>4</v>
      </c>
      <c r="F289" s="65" t="s">
        <v>5</v>
      </c>
      <c r="G289" s="66" t="s">
        <v>6</v>
      </c>
    </row>
    <row r="290" spans="1:9">
      <c r="A290" s="121" t="s">
        <v>107</v>
      </c>
      <c r="B290" s="122"/>
      <c r="C290" s="122"/>
      <c r="D290" s="122"/>
      <c r="E290" s="122"/>
      <c r="F290" s="123"/>
      <c r="G290" s="124"/>
    </row>
    <row r="291" spans="1:9" ht="15" customHeight="1">
      <c r="A291" s="104" t="s">
        <v>109</v>
      </c>
      <c r="B291" s="105"/>
      <c r="C291" s="105"/>
      <c r="D291" s="105"/>
      <c r="E291" s="105"/>
      <c r="F291" s="105"/>
      <c r="G291" s="106"/>
    </row>
    <row r="292" spans="1:9" ht="15" customHeight="1">
      <c r="A292" s="102" t="str">
        <f>IF(Παιδαγωγικά!$A$2="","",Παιδαγωγικά!$A$2)</f>
        <v>Γενική και Εξελικτική Ψυχολογία</v>
      </c>
      <c r="B292" s="16" t="str">
        <f>IF(Παιδαγωγικά!$B$2="","",Παιδαγωγικά!$B$2)</f>
        <v/>
      </c>
      <c r="C292" s="16" t="str">
        <f>IF(Παιδαγωγικά!$C$2="","",Παιδαγωγικά!$C$2)</f>
        <v/>
      </c>
      <c r="D292" s="16" t="str">
        <f>IF(Παιδαγωγικά!$D$2="","",Παιδαγωγικά!$D$2)</f>
        <v>9-11</v>
      </c>
      <c r="E292" s="16" t="str">
        <f>IF(Παιδαγωγικά!$E$2="","",Παιδαγωγικά!$E$2)</f>
        <v/>
      </c>
      <c r="F292" s="16" t="str">
        <f>IF(Παιδαγωγικά!$F$2="","",Παιδαγωγικά!$F$2)</f>
        <v/>
      </c>
      <c r="G292" s="5" t="str">
        <f>IF(Παιδαγωγικά!$G$2="","",Παιδαγωγικά!$G$2)</f>
        <v>Α. Ράλλη</v>
      </c>
    </row>
    <row r="293" spans="1:9">
      <c r="A293" s="111"/>
      <c r="B293" s="17" t="str">
        <f>IF(Παιδαγωγικά!$B$3="","",Παιδαγωγικά!$B$3)</f>
        <v/>
      </c>
      <c r="C293" s="17" t="str">
        <f>IF(Παιδαγωγικά!$C$3="","",Παιδαγωγικά!$C$3)</f>
        <v/>
      </c>
      <c r="D293" s="17" t="str">
        <f>IF(Παιδαγωγικά!$D$3="","",Παιδαγωγικά!$D$3)</f>
        <v>Y</v>
      </c>
      <c r="E293" s="17" t="str">
        <f>IF(Παιδαγωγικά!$E$3="","",Παιδαγωγικά!$E$3)</f>
        <v/>
      </c>
      <c r="F293" s="17" t="str">
        <f>IF(Παιδαγωγικά!$F$3="","",Παιδαγωγικά!$F$3)</f>
        <v/>
      </c>
      <c r="G293" s="7" t="str">
        <f>IF(Παιδαγωγικά!$G$3="","",Παιδαγωγικά!$G$3)</f>
        <v>Σ. Τάνταρος</v>
      </c>
    </row>
    <row r="294" spans="1:9" ht="15" customHeight="1">
      <c r="A294" s="102" t="str">
        <f>IF(Παιδαγωγικά!$A$4="","",Παιδαγωγικά!$A$4)</f>
        <v>Ειδική Διδακτική Μεθοδολογία - Διδακτική Οικονομικών Επιστημών</v>
      </c>
      <c r="B294" s="16" t="str">
        <f>IF(Παιδαγωγικά!$B$4="","",Παιδαγωγικά!$B$4)</f>
        <v/>
      </c>
      <c r="C294" s="16" t="str">
        <f>IF(Παιδαγωγικά!$C$4="","",Παιδαγωγικά!$C$4)</f>
        <v/>
      </c>
      <c r="D294" s="16" t="str">
        <f>IF(Παιδαγωγικά!$D$4="","",Παιδαγωγικά!$D$4)</f>
        <v>11-1</v>
      </c>
      <c r="E294" s="16" t="str">
        <f>IF(Παιδαγωγικά!$E$4="","",Παιδαγωγικά!$E$4)</f>
        <v/>
      </c>
      <c r="F294" s="16" t="str">
        <f>IF(Παιδαγωγικά!$F$4="","",Παιδαγωγικά!$F$4)</f>
        <v/>
      </c>
      <c r="G294" s="5" t="str">
        <f>IF(Παιδαγωγικά!$G$4="","",Παιδαγωγικά!$G$4)</f>
        <v>Β. Μπρίνια</v>
      </c>
    </row>
    <row r="295" spans="1:9">
      <c r="A295" s="111"/>
      <c r="B295" s="17" t="str">
        <f>IF(Παιδαγωγικά!$B$5="","",Παιδαγωγικά!$B$5)</f>
        <v/>
      </c>
      <c r="C295" s="17" t="str">
        <f>IF(Παιδαγωγικά!$C$5="","",Παιδαγωγικά!$C$5)</f>
        <v/>
      </c>
      <c r="D295" s="17" t="str">
        <f>IF(Παιδαγωγικά!$D$5="","",Παιδαγωγικά!$D$5)</f>
        <v>Υ</v>
      </c>
      <c r="E295" s="17" t="str">
        <f>IF(Παιδαγωγικά!$E$5="","",Παιδαγωγικά!$E$5)</f>
        <v/>
      </c>
      <c r="F295" s="17" t="str">
        <f>IF(Παιδαγωγικά!$F$5="","",Παιδαγωγικά!$F$5)</f>
        <v/>
      </c>
      <c r="G295" s="7" t="str">
        <f>IF(Παιδαγωγικά!$G$5="","",Παιδαγωγικά!$G$5)</f>
        <v/>
      </c>
    </row>
    <row r="296" spans="1:9" ht="15" customHeight="1">
      <c r="A296" s="102" t="str">
        <f>IF(Παιδαγωγικά!$A$6="","",Παιδαγωγικά!$A$6)</f>
        <v>Ποιότητα στην Εκπαίδευση και τη Διδασκαλία</v>
      </c>
      <c r="B296" s="16" t="str">
        <f>IF(Παιδαγωγικά!$B$6="","",Παιδαγωγικά!$B$6)</f>
        <v/>
      </c>
      <c r="C296" s="16" t="str">
        <f>IF(Παιδαγωγικά!$C$6="","",Παιδαγωγικά!$C$6)</f>
        <v/>
      </c>
      <c r="D296" s="16" t="str">
        <f>IF(Παιδαγωγικά!$D$6="","",Παιδαγωγικά!$D$6)</f>
        <v>1-3</v>
      </c>
      <c r="E296" s="16" t="str">
        <f>IF(Παιδαγωγικά!$E$6="","",Παιδαγωγικά!$E$6)</f>
        <v/>
      </c>
      <c r="F296" s="16" t="str">
        <f>IF(Παιδαγωγικά!$F$6="","",Παιδαγωγικά!$F$6)</f>
        <v/>
      </c>
      <c r="G296" s="5" t="str">
        <f>IF(Παιδαγωγικά!$G$6="","",Παιδαγωγικά!$G$6)</f>
        <v>Κ. Ντέλιου</v>
      </c>
    </row>
    <row r="297" spans="1:9">
      <c r="A297" s="111"/>
      <c r="B297" s="17" t="str">
        <f>IF(Παιδαγωγικά!$B$7="","",Παιδαγωγικά!$B$7)</f>
        <v/>
      </c>
      <c r="C297" s="17" t="str">
        <f>IF(Παιδαγωγικά!$C$7="","",Παιδαγωγικά!$C$7)</f>
        <v/>
      </c>
      <c r="D297" s="17" t="str">
        <f>IF(Παιδαγωγικά!$D$7="","",Παιδαγωγικά!$D$7)</f>
        <v>Υ</v>
      </c>
      <c r="E297" s="17" t="str">
        <f>IF(Παιδαγωγικά!$E$7="","",Παιδαγωγικά!$E$7)</f>
        <v/>
      </c>
      <c r="F297" s="17" t="str">
        <f>IF(Παιδαγωγικά!$F$7="","",Παιδαγωγικά!$F$7)</f>
        <v/>
      </c>
      <c r="G297" s="7" t="str">
        <f>IF(Παιδαγωγικά!$G$7="","",Παιδαγωγικά!$G$7)</f>
        <v/>
      </c>
    </row>
    <row r="298" spans="1:9" ht="15" customHeight="1">
      <c r="A298" s="102" t="str">
        <f>IF(Παιδαγωγικά!$A$8="","",Παιδαγωγικά!$A$8)</f>
        <v>Ειδική Διδακτική Μεθοδολογία - Διδακτική Πληροφορικής</v>
      </c>
      <c r="B298" s="16" t="str">
        <f>IF(Παιδαγωγικά!$B$8="","",Παιδαγωγικά!$B$8)</f>
        <v/>
      </c>
      <c r="C298" s="16" t="str">
        <f>IF(Παιδαγωγικά!$C$8="","",Παιδαγωγικά!$C$8)</f>
        <v/>
      </c>
      <c r="D298" s="16" t="str">
        <f>IF(Παιδαγωγικά!$D$8="","",Παιδαγωγικά!$D$8)</f>
        <v>11-1</v>
      </c>
      <c r="E298" s="16" t="str">
        <f>IF(Παιδαγωγικά!$E$8="","",Παιδαγωγικά!$E$8)</f>
        <v/>
      </c>
      <c r="F298" s="16" t="str">
        <f>IF(Παιδαγωγικά!$F$8="","",Παιδαγωγικά!$F$8)</f>
        <v/>
      </c>
      <c r="G298" s="5" t="str">
        <f>IF(Παιδαγωγικά!$G$8="","",Παιδαγωγικά!$G$8)</f>
        <v>Δ. Γκρίτζαλης</v>
      </c>
    </row>
    <row r="299" spans="1:9">
      <c r="A299" s="111"/>
      <c r="B299" s="17" t="str">
        <f>IF(Παιδαγωγικά!$B$9="","",Παιδαγωγικά!$B$9)</f>
        <v/>
      </c>
      <c r="C299" s="17" t="str">
        <f>IF(Παιδαγωγικά!$C$9="","",Παιδαγωγικά!$C$9)</f>
        <v/>
      </c>
      <c r="D299" s="17" t="str">
        <f>IF(Παιδαγωγικά!$D$9="","",Παιδαγωγικά!$D$9)</f>
        <v>Α25</v>
      </c>
      <c r="E299" s="17" t="str">
        <f>IF(Παιδαγωγικά!$E$9="","",Παιδαγωγικά!$E$9)</f>
        <v/>
      </c>
      <c r="F299" s="17" t="str">
        <f>IF(Παιδαγωγικά!$F$9="","",Παιδαγωγικά!$F$9)</f>
        <v/>
      </c>
      <c r="G299" s="7" t="str">
        <f>IF(Παιδαγωγικά!$G$9="","",Παιδαγωγικά!$G$9)</f>
        <v>Β. Μπρίνια</v>
      </c>
    </row>
    <row r="300" spans="1:9" ht="15" customHeight="1">
      <c r="A300" s="102" t="str">
        <f>IF(Παιδαγωγικά!$A$10="","",Παιδαγωγικά!$A$10)</f>
        <v>Εισαγωγή στους Η/Υ - Παιδαγωγικές Εφαρμογές στην Εκπαίδευση</v>
      </c>
      <c r="B300" s="16" t="str">
        <f>IF(Παιδαγωγικά!$B$10="","",Παιδαγωγικά!$B$10)</f>
        <v/>
      </c>
      <c r="C300" s="16" t="str">
        <f>IF(Παιδαγωγικά!$C$10="","",Παιδαγωγικά!$C$10)</f>
        <v>3-5</v>
      </c>
      <c r="D300" s="16" t="str">
        <f>IF(Παιδαγωγικά!$D$10="","",Παιδαγωγικά!$D$10)</f>
        <v/>
      </c>
      <c r="E300" s="16" t="str">
        <f>IF(Παιδαγωγικά!$E$10="","",Παιδαγωγικά!$E$10)</f>
        <v/>
      </c>
      <c r="F300" s="16" t="str">
        <f>IF(Παιδαγωγικά!$F$10="","",Παιδαγωγικά!$F$10)</f>
        <v/>
      </c>
      <c r="G300" s="5" t="str">
        <f>IF(Παιδαγωγικά!$G$10="","",Παιδαγωγικά!$G$10)</f>
        <v>Θ. Ανδρούτσος</v>
      </c>
    </row>
    <row r="301" spans="1:9">
      <c r="A301" s="111"/>
      <c r="B301" s="17" t="str">
        <f>IF(Παιδαγωγικά!$B$11="","",Παιδαγωγικά!$B$11)</f>
        <v/>
      </c>
      <c r="C301" s="17" t="str">
        <f>IF(Παιδαγωγικά!$C$11="","",Παιδαγωγικά!$C$11)</f>
        <v>Η/Υ 3</v>
      </c>
      <c r="D301" s="17" t="str">
        <f>IF(Παιδαγωγικά!$D$11="","",Παιδαγωγικά!$D$11)</f>
        <v/>
      </c>
      <c r="E301" s="17" t="str">
        <f>IF(Παιδαγωγικά!$E$11="","",Παιδαγωγικά!$E$11)</f>
        <v/>
      </c>
      <c r="F301" s="17" t="str">
        <f>IF(Παιδαγωγικά!$F$11="","",Παιδαγωγικά!$F$11)</f>
        <v/>
      </c>
      <c r="G301" s="7" t="str">
        <f>IF(Παιδαγωγικά!$G$11="","",Παιδαγωγικά!$G$11)</f>
        <v/>
      </c>
    </row>
    <row r="302" spans="1:9" ht="15" customHeight="1">
      <c r="A302" s="102" t="str">
        <f>IF(Παιδαγωγικά!$A$12="","",Παιδαγωγικά!$A$12)</f>
        <v>Πρακτική Άσκηση στη Διδασκαλία  ΙΙ</v>
      </c>
      <c r="B302" s="16" t="str">
        <f>IF(Παιδαγωγικά!$B$12="","",Παιδαγωγικά!$B$12)</f>
        <v/>
      </c>
      <c r="C302" s="16" t="str">
        <f>IF(Παιδαγωγικά!$C$12="","",Παιδαγωγικά!$C$12)</f>
        <v/>
      </c>
      <c r="D302" s="16" t="str">
        <f>IF(Παιδαγωγικά!$D$12="","",Παιδαγωγικά!$D$12)</f>
        <v/>
      </c>
      <c r="E302" s="16" t="str">
        <f>IF(Παιδαγωγικά!$E$12="","",Παιδαγωγικά!$E$12)</f>
        <v/>
      </c>
      <c r="F302" s="16" t="str">
        <f>IF(Παιδαγωγικά!$F$12="","",Παιδαγωγικά!$F$12)</f>
        <v>9-3</v>
      </c>
      <c r="G302" s="5" t="str">
        <f>IF(Παιδαγωγικά!$G$12="","",Παιδαγωγικά!$G$12)</f>
        <v>Β. Μπρίνια</v>
      </c>
    </row>
    <row r="303" spans="1:9" ht="15.75" thickBot="1">
      <c r="A303" s="103"/>
      <c r="B303" s="23" t="str">
        <f>IF(Παιδαγωγικά!$B$13="","",Παιδαγωγικά!$B$13)</f>
        <v/>
      </c>
      <c r="C303" s="23" t="str">
        <f>IF(Παιδαγωγικά!$C$13="","",Παιδαγωγικά!$C$13)</f>
        <v/>
      </c>
      <c r="D303" s="23" t="str">
        <f>IF(Παιδαγωγικά!$D$13="","",Παιδαγωγικά!$D$13)</f>
        <v/>
      </c>
      <c r="E303" s="23" t="str">
        <f>IF(Παιδαγωγικά!$E$13="","",Παιδαγωγικά!$E$13)</f>
        <v/>
      </c>
      <c r="F303" s="23" t="str">
        <f>IF(Παιδαγωγικά!$F$13="","",Παιδαγωγικά!$F$13)</f>
        <v>Υ</v>
      </c>
      <c r="G303" s="9" t="str">
        <f>IF(Παιδαγωγικά!$G$13="","",Παιδαγωγικά!$G$13)</f>
        <v/>
      </c>
    </row>
    <row r="304" spans="1:9" ht="15.75" thickTop="1">
      <c r="I304" s="29" t="s">
        <v>156</v>
      </c>
    </row>
    <row r="305" spans="1:7">
      <c r="A305" s="72" t="s">
        <v>172</v>
      </c>
      <c r="B305" s="70"/>
      <c r="C305" s="70"/>
      <c r="D305" s="70"/>
      <c r="E305" s="70"/>
      <c r="F305" s="70"/>
      <c r="G305" s="71"/>
    </row>
    <row r="306" spans="1:7" ht="15.75" thickBot="1">
      <c r="A306" s="14" t="s">
        <v>23</v>
      </c>
      <c r="G306" s="15" t="s">
        <v>38</v>
      </c>
    </row>
    <row r="307" spans="1:7" ht="15.75" thickTop="1">
      <c r="A307" s="64" t="s">
        <v>0</v>
      </c>
      <c r="B307" s="65" t="s">
        <v>1</v>
      </c>
      <c r="C307" s="65" t="s">
        <v>2</v>
      </c>
      <c r="D307" s="65" t="s">
        <v>3</v>
      </c>
      <c r="E307" s="65" t="s">
        <v>4</v>
      </c>
      <c r="F307" s="65" t="s">
        <v>5</v>
      </c>
      <c r="G307" s="66" t="s">
        <v>6</v>
      </c>
    </row>
    <row r="308" spans="1:7">
      <c r="A308" s="121" t="s">
        <v>7</v>
      </c>
      <c r="B308" s="122"/>
      <c r="C308" s="122"/>
      <c r="D308" s="122"/>
      <c r="E308" s="122"/>
      <c r="F308" s="123"/>
      <c r="G308" s="124"/>
    </row>
    <row r="309" spans="1:7">
      <c r="A309" s="104" t="s">
        <v>69</v>
      </c>
      <c r="B309" s="105"/>
      <c r="C309" s="105"/>
      <c r="D309" s="105"/>
      <c r="E309" s="105"/>
      <c r="F309" s="105"/>
      <c r="G309" s="106"/>
    </row>
    <row r="310" spans="1:7" ht="15" customHeight="1">
      <c r="A310" s="102" t="s">
        <v>84</v>
      </c>
      <c r="B310" s="4" t="s">
        <v>27</v>
      </c>
      <c r="C310" s="4" t="s">
        <v>30</v>
      </c>
      <c r="D310" s="4"/>
      <c r="E310" s="4"/>
      <c r="F310" s="4"/>
      <c r="G310" s="5" t="s">
        <v>159</v>
      </c>
    </row>
    <row r="311" spans="1:7">
      <c r="A311" s="111"/>
      <c r="B311" s="6" t="s">
        <v>157</v>
      </c>
      <c r="C311" s="20" t="s">
        <v>61</v>
      </c>
      <c r="D311" s="6"/>
      <c r="E311" s="6"/>
      <c r="F311" s="6"/>
      <c r="G311" s="7"/>
    </row>
    <row r="312" spans="1:7" ht="15" customHeight="1">
      <c r="A312" s="102" t="s">
        <v>160</v>
      </c>
      <c r="B312" s="4" t="s">
        <v>30</v>
      </c>
      <c r="C312" s="4"/>
      <c r="D312" s="4"/>
      <c r="E312" s="4" t="s">
        <v>27</v>
      </c>
      <c r="F312" s="4"/>
      <c r="G312" s="5" t="s">
        <v>436</v>
      </c>
    </row>
    <row r="313" spans="1:7">
      <c r="A313" s="111"/>
      <c r="B313" s="6" t="s">
        <v>157</v>
      </c>
      <c r="C313" s="6"/>
      <c r="D313" s="6"/>
      <c r="E313" s="6" t="s">
        <v>157</v>
      </c>
      <c r="F313" s="6"/>
      <c r="G313" s="7"/>
    </row>
    <row r="314" spans="1:7" ht="15" customHeight="1">
      <c r="A314" s="102" t="s">
        <v>821</v>
      </c>
      <c r="B314" s="4"/>
      <c r="C314" s="4" t="s">
        <v>28</v>
      </c>
      <c r="D314" s="4"/>
      <c r="E314" s="4" t="s">
        <v>30</v>
      </c>
      <c r="F314" s="4"/>
      <c r="G314" s="5" t="s">
        <v>162</v>
      </c>
    </row>
    <row r="315" spans="1:7">
      <c r="A315" s="111"/>
      <c r="B315" s="6"/>
      <c r="C315" s="6" t="s">
        <v>157</v>
      </c>
      <c r="D315" s="6"/>
      <c r="E315" s="6" t="s">
        <v>157</v>
      </c>
      <c r="F315" s="6"/>
      <c r="G315" s="7"/>
    </row>
    <row r="316" spans="1:7" ht="15" customHeight="1">
      <c r="A316" s="102" t="s">
        <v>295</v>
      </c>
      <c r="B316" s="4"/>
      <c r="C316" s="4"/>
      <c r="D316" s="4" t="s">
        <v>33</v>
      </c>
      <c r="E316" s="4"/>
      <c r="F316" s="4" t="s">
        <v>33</v>
      </c>
      <c r="G316" s="5" t="s">
        <v>465</v>
      </c>
    </row>
    <row r="317" spans="1:7">
      <c r="A317" s="111"/>
      <c r="B317" s="6"/>
      <c r="C317" s="6"/>
      <c r="D317" s="6" t="s">
        <v>157</v>
      </c>
      <c r="E317" s="6"/>
      <c r="F317" s="6" t="s">
        <v>10</v>
      </c>
      <c r="G317" s="7"/>
    </row>
    <row r="318" spans="1:7" ht="15" customHeight="1">
      <c r="A318" s="102" t="s">
        <v>702</v>
      </c>
      <c r="B318" s="4"/>
      <c r="C318" s="4"/>
      <c r="D318" s="4" t="s">
        <v>28</v>
      </c>
      <c r="E318" s="4" t="s">
        <v>28</v>
      </c>
      <c r="F318" s="4"/>
      <c r="G318" s="5" t="s">
        <v>698</v>
      </c>
    </row>
    <row r="319" spans="1:7">
      <c r="A319" s="111"/>
      <c r="B319" s="6"/>
      <c r="C319" s="6"/>
      <c r="D319" s="6" t="s">
        <v>157</v>
      </c>
      <c r="E319" s="6" t="s">
        <v>224</v>
      </c>
      <c r="F319" s="6"/>
      <c r="G319" s="7"/>
    </row>
    <row r="320" spans="1:7" ht="15" customHeight="1">
      <c r="A320" s="102" t="s">
        <v>165</v>
      </c>
      <c r="B320" s="4"/>
      <c r="C320" s="4"/>
      <c r="D320" s="4" t="s">
        <v>188</v>
      </c>
      <c r="E320" s="4"/>
      <c r="F320" s="4"/>
      <c r="G320" s="5" t="s">
        <v>164</v>
      </c>
    </row>
    <row r="321" spans="1:7" ht="30" customHeight="1">
      <c r="A321" s="111"/>
      <c r="B321" s="6"/>
      <c r="C321" s="6"/>
      <c r="D321" s="6" t="s">
        <v>157</v>
      </c>
      <c r="E321" s="6"/>
      <c r="F321" s="6"/>
      <c r="G321" s="7"/>
    </row>
    <row r="322" spans="1:7">
      <c r="A322" s="104" t="s">
        <v>70</v>
      </c>
      <c r="B322" s="105"/>
      <c r="C322" s="105"/>
      <c r="D322" s="105"/>
      <c r="E322" s="105"/>
      <c r="F322" s="105"/>
      <c r="G322" s="106"/>
    </row>
    <row r="323" spans="1:7" ht="15" customHeight="1">
      <c r="A323" s="102" t="s">
        <v>226</v>
      </c>
      <c r="B323" s="16" t="str">
        <f>IF('Ξένες Γλώσσες'!$B$2="","",'Ξένες Γλώσσες'!$B$2)</f>
        <v>3-5</v>
      </c>
      <c r="C323" s="16" t="str">
        <f>IF('Ξένες Γλώσσες'!$C$2="","",'Ξένες Γλώσσες'!$C$2)</f>
        <v>5-7</v>
      </c>
      <c r="D323" s="16" t="str">
        <f>IF('Ξένες Γλώσσες'!$D$2="","",'Ξένες Γλώσσες'!$D$2)</f>
        <v/>
      </c>
      <c r="E323" s="16" t="str">
        <f>IF('Ξένες Γλώσσες'!$E$2="","",'Ξένες Γλώσσες'!$E$2)</f>
        <v/>
      </c>
      <c r="F323" s="16" t="str">
        <f>IF('Ξένες Γλώσσες'!$F$2="","",'Ξένες Γλώσσες'!$F$2)</f>
        <v/>
      </c>
      <c r="G323" s="5" t="str">
        <f>IF('Ξένες Γλώσσες'!$G$2="","",'Ξένες Γλώσσες'!$G$2)</f>
        <v>Ι. Στεφανέα</v>
      </c>
    </row>
    <row r="324" spans="1:7">
      <c r="A324" s="111"/>
      <c r="B324" s="18" t="str">
        <f>IF('Ξένες Γλώσσες'!$B$3="","",'Ξένες Γλώσσες'!$B$3)</f>
        <v>Α23</v>
      </c>
      <c r="C324" s="18" t="str">
        <f>IF('Ξένες Γλώσσες'!$C$3="","",'Ξένες Γλώσσες'!$C$3)</f>
        <v>Α32</v>
      </c>
      <c r="D324" s="18" t="str">
        <f>IF('Ξένες Γλώσσες'!$D$3="","",'Ξένες Γλώσσες'!$D$3)</f>
        <v/>
      </c>
      <c r="E324" s="18" t="str">
        <f>IF('Ξένες Γλώσσες'!$E$3="","",'Ξένες Γλώσσες'!$E$3)</f>
        <v/>
      </c>
      <c r="F324" s="18" t="str">
        <f>IF('Ξένες Γλώσσες'!$F$3="","",'Ξένες Γλώσσες'!$F$3)</f>
        <v/>
      </c>
      <c r="G324" s="7" t="str">
        <f>IF('Ξένες Γλώσσες'!$G$3="","",'Ξένες Γλώσσες'!$G$3)</f>
        <v/>
      </c>
    </row>
    <row r="325" spans="1:7" ht="15" customHeight="1">
      <c r="A325" s="102" t="s">
        <v>227</v>
      </c>
      <c r="B325" s="16" t="str">
        <f>IF('Ξένες Γλώσσες'!$B$4="","",'Ξένες Γλώσσες'!$B$4)</f>
        <v xml:space="preserve"> </v>
      </c>
      <c r="C325" s="16" t="str">
        <f>IF('Ξένες Γλώσσες'!$C$4="","",'Ξένες Γλώσσες'!$C$4)</f>
        <v>1-3</v>
      </c>
      <c r="D325" s="16" t="str">
        <f>IF('Ξένες Γλώσσες'!$D$4="","",'Ξένες Γλώσσες'!$D$4)</f>
        <v>1-3</v>
      </c>
      <c r="E325" s="16" t="str">
        <f>IF('Ξένες Γλώσσες'!$E$4="","",'Ξένες Γλώσσες'!$E$4)</f>
        <v/>
      </c>
      <c r="F325" s="16" t="str">
        <f>IF('Ξένες Γλώσσες'!$F$4="","",'Ξένες Γλώσσες'!$F$4)</f>
        <v/>
      </c>
      <c r="G325" s="5" t="str">
        <f>IF('Ξένες Γλώσσες'!$G$4="","",'Ξένες Γλώσσες'!$G$4)</f>
        <v>Γ. Βομπίρη</v>
      </c>
    </row>
    <row r="326" spans="1:7">
      <c r="A326" s="111"/>
      <c r="B326" s="18" t="str">
        <f>IF('Ξένες Γλώσσες'!$B$5="","",'Ξένες Γλώσσες'!$B$5)</f>
        <v/>
      </c>
      <c r="C326" s="18" t="str">
        <f>IF('Ξένες Γλώσσες'!$C$5="","",'Ξένες Γλώσσες'!$C$5)</f>
        <v>A5ος</v>
      </c>
      <c r="D326" s="18" t="str">
        <f>IF('Ξένες Γλώσσες'!$D$5="","",'Ξένες Γλώσσες'!$D$5)</f>
        <v>A5ος</v>
      </c>
      <c r="E326" s="18" t="str">
        <f>IF('Ξένες Γλώσσες'!$E$5="","",'Ξένες Γλώσσες'!$E$5)</f>
        <v/>
      </c>
      <c r="F326" s="18" t="str">
        <f>IF('Ξένες Γλώσσες'!$F$5="","",'Ξένες Γλώσσες'!$F$5)</f>
        <v/>
      </c>
      <c r="G326" s="7" t="str">
        <f>IF('Ξένες Γλώσσες'!$G$5="","",'Ξένες Γλώσσες'!$G$5)</f>
        <v/>
      </c>
    </row>
    <row r="327" spans="1:7" ht="15" customHeight="1">
      <c r="A327" s="102" t="s">
        <v>228</v>
      </c>
      <c r="B327" s="16" t="str">
        <f>IF('Ξένες Γλώσσες'!$B$6="","",'Ξένες Γλώσσες'!$B$6)</f>
        <v>9-11</v>
      </c>
      <c r="C327" s="16" t="str">
        <f>IF('Ξένες Γλώσσες'!$C$6="","",'Ξένες Γλώσσες'!$C$6)</f>
        <v>9-11</v>
      </c>
      <c r="D327" s="16" t="str">
        <f>IF('Ξένες Γλώσσες'!$D$6="","",'Ξένες Γλώσσες'!$D$6)</f>
        <v/>
      </c>
      <c r="E327" s="16" t="str">
        <f>IF('Ξένες Γλώσσες'!$E$6="","",'Ξένες Γλώσσες'!$E$6)</f>
        <v/>
      </c>
      <c r="F327" s="16" t="str">
        <f>IF('Ξένες Γλώσσες'!F302="","",'Ξένες Γλώσσες'!F302)</f>
        <v/>
      </c>
      <c r="G327" s="5" t="str">
        <f>IF('Ξένες Γλώσσες'!$G$6="","",'Ξένες Γλώσσες'!$G$6)</f>
        <v>Ι. Ζήκου</v>
      </c>
    </row>
    <row r="328" spans="1:7">
      <c r="A328" s="111"/>
      <c r="B328" s="18" t="str">
        <f>IF('Ξένες Γλώσσες'!$B$7="","",'Ξένες Γλώσσες'!$B$7)</f>
        <v xml:space="preserve">Α5ος </v>
      </c>
      <c r="C328" s="18" t="str">
        <f>IF('Ξένες Γλώσσες'!$C$7="","",'Ξένες Γλώσσες'!$C$7)</f>
        <v>Α5ος</v>
      </c>
      <c r="D328" s="18" t="str">
        <f>IF('Ξένες Γλώσσες'!$D$7="","",'Ξένες Γλώσσες'!$D$7)</f>
        <v/>
      </c>
      <c r="E328" s="18" t="str">
        <f>IF('Ξένες Γλώσσες'!$E$7="","",'Ξένες Γλώσσες'!$E$7)</f>
        <v/>
      </c>
      <c r="F328" s="18" t="str">
        <f>IF('Ξένες Γλώσσες'!F303="","",'Ξένες Γλώσσες'!F303)</f>
        <v/>
      </c>
      <c r="G328" s="7" t="str">
        <f>IF('Ξένες Γλώσσες'!$G$7="","",'Ξένες Γλώσσες'!$G$7)</f>
        <v/>
      </c>
    </row>
    <row r="329" spans="1:7">
      <c r="A329" s="104" t="s">
        <v>71</v>
      </c>
      <c r="B329" s="105"/>
      <c r="C329" s="105"/>
      <c r="D329" s="105"/>
      <c r="E329" s="105"/>
      <c r="F329" s="105"/>
      <c r="G329" s="106"/>
    </row>
    <row r="330" spans="1:7">
      <c r="A330" s="10" t="s">
        <v>84</v>
      </c>
      <c r="B330" s="4"/>
      <c r="C330" s="4"/>
      <c r="D330" s="4"/>
      <c r="E330" s="4"/>
      <c r="F330" s="4" t="s">
        <v>27</v>
      </c>
      <c r="G330" s="5" t="s">
        <v>159</v>
      </c>
    </row>
    <row r="331" spans="1:7">
      <c r="A331" s="22"/>
      <c r="B331" s="20"/>
      <c r="C331" s="20"/>
      <c r="D331" s="20"/>
      <c r="E331" s="20"/>
      <c r="F331" s="20" t="s">
        <v>53</v>
      </c>
      <c r="G331" s="7" t="s">
        <v>167</v>
      </c>
    </row>
    <row r="332" spans="1:7" ht="15" customHeight="1">
      <c r="A332" s="96" t="s">
        <v>751</v>
      </c>
      <c r="B332" s="20" t="s">
        <v>33</v>
      </c>
      <c r="C332" s="20"/>
      <c r="D332" s="20"/>
      <c r="E332" s="20"/>
      <c r="F332" s="20"/>
      <c r="G332" s="21" t="s">
        <v>700</v>
      </c>
    </row>
    <row r="333" spans="1:7">
      <c r="A333" s="96"/>
      <c r="B333" s="20" t="s">
        <v>98</v>
      </c>
      <c r="C333" s="20"/>
      <c r="D333" s="20"/>
      <c r="E333" s="20"/>
      <c r="F333" s="20"/>
      <c r="G333" s="21"/>
    </row>
    <row r="334" spans="1:7" ht="15" customHeight="1">
      <c r="A334" s="96" t="s">
        <v>752</v>
      </c>
      <c r="B334" s="20"/>
      <c r="C334" s="20"/>
      <c r="D334" s="20"/>
      <c r="E334" s="20" t="s">
        <v>33</v>
      </c>
      <c r="F334" s="20"/>
      <c r="G334" s="21"/>
    </row>
    <row r="335" spans="1:7">
      <c r="A335" s="11"/>
      <c r="B335" s="6"/>
      <c r="C335" s="6"/>
      <c r="D335" s="6"/>
      <c r="E335" s="6" t="s">
        <v>589</v>
      </c>
      <c r="F335" s="6"/>
      <c r="G335" s="7"/>
    </row>
    <row r="336" spans="1:7" ht="15" customHeight="1">
      <c r="A336" s="102" t="s">
        <v>160</v>
      </c>
      <c r="B336" s="4"/>
      <c r="C336" s="4"/>
      <c r="D336" s="4"/>
      <c r="E336" s="4"/>
      <c r="F336" s="4" t="s">
        <v>28</v>
      </c>
      <c r="G336" s="5" t="s">
        <v>436</v>
      </c>
    </row>
    <row r="337" spans="1:7">
      <c r="A337" s="109"/>
      <c r="B337" s="20"/>
      <c r="C337" s="20"/>
      <c r="D337" s="20"/>
      <c r="E337" s="20"/>
      <c r="F337" s="20" t="s">
        <v>157</v>
      </c>
      <c r="G337" s="21" t="s">
        <v>696</v>
      </c>
    </row>
    <row r="338" spans="1:7" ht="15" customHeight="1">
      <c r="A338" s="99"/>
      <c r="B338" s="20"/>
      <c r="C338" s="20"/>
      <c r="D338" s="20"/>
      <c r="E338" s="20" t="s">
        <v>29</v>
      </c>
      <c r="F338" s="20" t="s">
        <v>29</v>
      </c>
      <c r="G338" s="21" t="s">
        <v>819</v>
      </c>
    </row>
    <row r="339" spans="1:7">
      <c r="A339" s="100"/>
      <c r="B339" s="6"/>
      <c r="C339" s="6"/>
      <c r="D339" s="6"/>
      <c r="E339" s="6" t="s">
        <v>98</v>
      </c>
      <c r="F339" s="6" t="s">
        <v>98</v>
      </c>
      <c r="G339" s="7"/>
    </row>
    <row r="340" spans="1:7" ht="15" customHeight="1">
      <c r="A340" s="102" t="s">
        <v>161</v>
      </c>
      <c r="B340" s="4"/>
      <c r="C340" s="4"/>
      <c r="D340" s="4"/>
      <c r="E340" s="4"/>
      <c r="F340" s="4" t="s">
        <v>30</v>
      </c>
      <c r="G340" s="5" t="s">
        <v>168</v>
      </c>
    </row>
    <row r="341" spans="1:7">
      <c r="A341" s="111"/>
      <c r="B341" s="6"/>
      <c r="C341" s="6"/>
      <c r="D341" s="6"/>
      <c r="E341" s="6"/>
      <c r="F341" s="6" t="s">
        <v>10</v>
      </c>
      <c r="G341" s="7"/>
    </row>
    <row r="342" spans="1:7" ht="15" customHeight="1">
      <c r="A342" s="102" t="s">
        <v>702</v>
      </c>
      <c r="B342" s="4"/>
      <c r="C342" s="4"/>
      <c r="D342" s="4" t="s">
        <v>29</v>
      </c>
      <c r="E342" s="4"/>
      <c r="F342" s="4"/>
      <c r="G342" s="5" t="s">
        <v>698</v>
      </c>
    </row>
    <row r="343" spans="1:7">
      <c r="A343" s="109"/>
      <c r="B343" s="20"/>
      <c r="C343" s="20"/>
      <c r="D343" s="20" t="s">
        <v>54</v>
      </c>
      <c r="E343" s="20"/>
      <c r="F343" s="20"/>
      <c r="G343" s="21"/>
    </row>
    <row r="344" spans="1:7" ht="15" customHeight="1">
      <c r="A344" s="102" t="s">
        <v>170</v>
      </c>
      <c r="B344" s="4"/>
      <c r="C344" s="4" t="s">
        <v>33</v>
      </c>
      <c r="D344" s="4"/>
      <c r="E344" s="4"/>
      <c r="F344" s="4"/>
      <c r="G344" s="5" t="s">
        <v>169</v>
      </c>
    </row>
    <row r="345" spans="1:7">
      <c r="A345" s="125"/>
      <c r="B345" s="20"/>
      <c r="C345" s="20" t="s">
        <v>98</v>
      </c>
      <c r="D345" s="20"/>
      <c r="E345" s="20"/>
      <c r="F345" s="20"/>
      <c r="G345" s="21"/>
    </row>
    <row r="346" spans="1:7" ht="15" customHeight="1">
      <c r="A346" s="109" t="s">
        <v>171</v>
      </c>
      <c r="B346" s="20"/>
      <c r="C346" s="20" t="s">
        <v>27</v>
      </c>
      <c r="D346" s="20"/>
      <c r="E346" s="20"/>
      <c r="F346" s="20"/>
      <c r="G346" s="21" t="s">
        <v>169</v>
      </c>
    </row>
    <row r="347" spans="1:7" ht="15.75" thickBot="1">
      <c r="A347" s="133"/>
      <c r="B347" s="8"/>
      <c r="C347" s="8" t="s">
        <v>98</v>
      </c>
      <c r="D347" s="8"/>
      <c r="E347" s="8"/>
      <c r="F347" s="8"/>
      <c r="G347" s="9"/>
    </row>
    <row r="348" spans="1:7" ht="15.75" thickTop="1"/>
    <row r="349" spans="1:7">
      <c r="A349" s="72" t="s">
        <v>172</v>
      </c>
      <c r="B349" s="70"/>
      <c r="C349" s="70"/>
      <c r="D349" s="70"/>
      <c r="E349" s="70"/>
      <c r="F349" s="70"/>
      <c r="G349" s="71"/>
    </row>
    <row r="350" spans="1:7" ht="15.75" thickBot="1">
      <c r="A350" s="14" t="s">
        <v>23</v>
      </c>
      <c r="G350" s="15" t="s">
        <v>72</v>
      </c>
    </row>
    <row r="351" spans="1:7" ht="15.75" thickTop="1">
      <c r="A351" s="64" t="s">
        <v>0</v>
      </c>
      <c r="B351" s="65" t="s">
        <v>1</v>
      </c>
      <c r="C351" s="65" t="s">
        <v>2</v>
      </c>
      <c r="D351" s="65" t="s">
        <v>3</v>
      </c>
      <c r="E351" s="65" t="s">
        <v>4</v>
      </c>
      <c r="F351" s="65" t="s">
        <v>5</v>
      </c>
      <c r="G351" s="66" t="s">
        <v>6</v>
      </c>
    </row>
    <row r="352" spans="1:7">
      <c r="A352" s="121" t="s">
        <v>73</v>
      </c>
      <c r="B352" s="122"/>
      <c r="C352" s="122"/>
      <c r="D352" s="122"/>
      <c r="E352" s="122"/>
      <c r="F352" s="123"/>
      <c r="G352" s="124"/>
    </row>
    <row r="353" spans="1:7">
      <c r="A353" s="104" t="s">
        <v>69</v>
      </c>
      <c r="B353" s="105"/>
      <c r="C353" s="105"/>
      <c r="D353" s="105"/>
      <c r="E353" s="105"/>
      <c r="F353" s="105"/>
      <c r="G353" s="106"/>
    </row>
    <row r="354" spans="1:7" ht="15" customHeight="1">
      <c r="A354" s="102" t="s">
        <v>180</v>
      </c>
      <c r="B354" s="4" t="s">
        <v>30</v>
      </c>
      <c r="C354" s="4" t="s">
        <v>30</v>
      </c>
      <c r="D354" s="4"/>
      <c r="E354" s="4"/>
      <c r="F354" s="4"/>
      <c r="G354" s="5" t="s">
        <v>173</v>
      </c>
    </row>
    <row r="355" spans="1:7" ht="15" customHeight="1">
      <c r="A355" s="111"/>
      <c r="B355" s="6" t="s">
        <v>53</v>
      </c>
      <c r="C355" s="6" t="s">
        <v>158</v>
      </c>
      <c r="D355" s="6"/>
      <c r="E355" s="6"/>
      <c r="F355" s="6"/>
      <c r="G355" s="7"/>
    </row>
    <row r="356" spans="1:7" ht="15" customHeight="1">
      <c r="A356" s="102" t="s">
        <v>174</v>
      </c>
      <c r="B356" s="4" t="s">
        <v>27</v>
      </c>
      <c r="C356" s="4" t="s">
        <v>27</v>
      </c>
      <c r="D356" s="4"/>
      <c r="E356" s="4"/>
      <c r="F356" s="4"/>
      <c r="G356" s="5" t="s">
        <v>175</v>
      </c>
    </row>
    <row r="357" spans="1:7" ht="15" customHeight="1">
      <c r="A357" s="111"/>
      <c r="B357" s="6" t="s">
        <v>53</v>
      </c>
      <c r="C357" s="6" t="s">
        <v>158</v>
      </c>
      <c r="D357" s="6"/>
      <c r="E357" s="6"/>
      <c r="F357" s="6"/>
      <c r="G357" s="7"/>
    </row>
    <row r="358" spans="1:7" ht="15" customHeight="1">
      <c r="A358" s="102" t="s">
        <v>176</v>
      </c>
      <c r="B358" s="4"/>
      <c r="C358" s="4"/>
      <c r="D358" s="4"/>
      <c r="E358" s="4"/>
      <c r="F358" s="4" t="s">
        <v>36</v>
      </c>
      <c r="G358" s="5" t="s">
        <v>177</v>
      </c>
    </row>
    <row r="359" spans="1:7" ht="15" customHeight="1">
      <c r="A359" s="109"/>
      <c r="B359" s="20"/>
      <c r="C359" s="20"/>
      <c r="D359" s="20"/>
      <c r="E359" s="20"/>
      <c r="F359" s="20" t="s">
        <v>53</v>
      </c>
      <c r="G359" s="34"/>
    </row>
    <row r="360" spans="1:7" ht="15" customHeight="1">
      <c r="A360" s="102" t="s">
        <v>181</v>
      </c>
      <c r="B360" s="4" t="s">
        <v>28</v>
      </c>
      <c r="C360" s="4" t="s">
        <v>29</v>
      </c>
      <c r="D360" s="4"/>
      <c r="E360" s="4"/>
      <c r="F360" s="4"/>
      <c r="G360" s="5" t="s">
        <v>178</v>
      </c>
    </row>
    <row r="361" spans="1:7" ht="15" customHeight="1">
      <c r="A361" s="111"/>
      <c r="B361" s="6" t="s">
        <v>53</v>
      </c>
      <c r="C361" s="6" t="s">
        <v>157</v>
      </c>
      <c r="D361" s="6"/>
      <c r="E361" s="6"/>
      <c r="F361" s="6"/>
      <c r="G361" s="7"/>
    </row>
    <row r="362" spans="1:7" ht="15" customHeight="1">
      <c r="A362" s="102" t="s">
        <v>697</v>
      </c>
      <c r="B362" s="4"/>
      <c r="C362" s="4"/>
      <c r="D362" s="4" t="s">
        <v>30</v>
      </c>
      <c r="E362" s="4" t="s">
        <v>30</v>
      </c>
      <c r="F362" s="4"/>
      <c r="G362" s="24" t="s">
        <v>179</v>
      </c>
    </row>
    <row r="363" spans="1:7" ht="15" customHeight="1">
      <c r="A363" s="111"/>
      <c r="B363" s="6"/>
      <c r="C363" s="20"/>
      <c r="D363" s="6" t="s">
        <v>53</v>
      </c>
      <c r="E363" s="6" t="s">
        <v>53</v>
      </c>
      <c r="F363" s="6"/>
      <c r="G363" s="25"/>
    </row>
    <row r="364" spans="1:7">
      <c r="A364" s="104" t="s">
        <v>70</v>
      </c>
      <c r="B364" s="105"/>
      <c r="C364" s="105"/>
      <c r="D364" s="105"/>
      <c r="E364" s="105"/>
      <c r="F364" s="105"/>
      <c r="G364" s="106"/>
    </row>
    <row r="365" spans="1:7" ht="15" customHeight="1">
      <c r="A365" s="102" t="s">
        <v>437</v>
      </c>
      <c r="B365" s="16" t="str">
        <f>IF('Ξένες Γλώσσες'!$B$8="","",'Ξένες Γλώσσες'!$B$8)</f>
        <v/>
      </c>
      <c r="C365" s="16" t="str">
        <f>IF('Ξένες Γλώσσες'!$C$8="","",'Ξένες Γλώσσες'!$C$8)</f>
        <v/>
      </c>
      <c r="D365" s="16" t="str">
        <f>IF('Ξένες Γλώσσες'!$D$8="","",'Ξένες Γλώσσες'!$D$8)</f>
        <v>9-11</v>
      </c>
      <c r="E365" s="16" t="str">
        <f>IF('Ξένες Γλώσσες'!$E$8="","",'Ξένες Γλώσσες'!$E$8)</f>
        <v>11-1</v>
      </c>
      <c r="F365" s="16" t="str">
        <f>IF('Ξένες Γλώσσες'!$F$8="","",'Ξένες Γλώσσες'!$F$8)</f>
        <v/>
      </c>
      <c r="G365" s="5" t="str">
        <f>IF('Ξένες Γλώσσες'!$G$8="","",'Ξένες Γλώσσες'!$G$8)</f>
        <v>Κ. Καραγκούνη</v>
      </c>
    </row>
    <row r="366" spans="1:7">
      <c r="A366" s="111"/>
      <c r="B366" s="18" t="str">
        <f>IF('Ξένες Γλώσσες'!$B$9="","",'Ξένες Γλώσσες'!$B$9)</f>
        <v/>
      </c>
      <c r="C366" s="18" t="str">
        <f>IF('Ξένες Γλώσσες'!$C$9="","",'Ξένες Γλώσσες'!$C$9)</f>
        <v/>
      </c>
      <c r="D366" s="18" t="str">
        <f>IF('Ξένες Γλώσσες'!$D$9="","",'Ξένες Γλώσσες'!$D$9)</f>
        <v>Α25</v>
      </c>
      <c r="E366" s="18" t="str">
        <f>IF('Ξένες Γλώσσες'!$E$9="","",'Ξένες Γλώσσες'!$E$9)</f>
        <v>Δ11</v>
      </c>
      <c r="F366" s="18" t="str">
        <f>IF('Ξένες Γλώσσες'!$F$9="","",'Ξένες Γλώσσες'!$F$9)</f>
        <v/>
      </c>
      <c r="G366" s="7" t="str">
        <f>IF('Ξένες Γλώσσες'!$G$9="","",'Ξένες Γλώσσες'!$G$9)</f>
        <v/>
      </c>
    </row>
    <row r="367" spans="1:7" ht="15" customHeight="1">
      <c r="A367" s="102" t="s">
        <v>438</v>
      </c>
      <c r="B367" s="16" t="str">
        <f>IF('Ξένες Γλώσσες'!$B$10="","",'Ξένες Γλώσσες'!$B$10)</f>
        <v/>
      </c>
      <c r="C367" s="16" t="str">
        <f>IF('Ξένες Γλώσσες'!$C$10="","",'Ξένες Γλώσσες'!$C$10)</f>
        <v>3-5</v>
      </c>
      <c r="D367" s="16" t="str">
        <f>IF('Ξένες Γλώσσες'!$D$10="","",'Ξένες Γλώσσες'!$D$10)</f>
        <v/>
      </c>
      <c r="E367" s="16" t="str">
        <f>IF('Ξένες Γλώσσες'!$E$10="","",'Ξένες Γλώσσες'!$E$10)</f>
        <v>1-3</v>
      </c>
      <c r="F367" s="16" t="str">
        <f>IF('Ξένες Γλώσσες'!$F$10="","",'Ξένες Γλώσσες'!$F$10)</f>
        <v/>
      </c>
      <c r="G367" s="5" t="str">
        <f>IF('Ξένες Γλώσσες'!$G$10="","",'Ξένες Γλώσσες'!$G$10)</f>
        <v>Γ. Βομπίρη</v>
      </c>
    </row>
    <row r="368" spans="1:7">
      <c r="A368" s="111"/>
      <c r="B368" s="18" t="str">
        <f>IF('Ξένες Γλώσσες'!$B$11="","",'Ξένες Γλώσσες'!$B$11)</f>
        <v/>
      </c>
      <c r="C368" s="18" t="str">
        <f>IF('Ξένες Γλώσσες'!$C$11="","",'Ξένες Γλώσσες'!$C$11)</f>
        <v>Α5ος</v>
      </c>
      <c r="D368" s="18" t="str">
        <f>IF('Ξένες Γλώσσες'!$D$11="","",'Ξένες Γλώσσες'!$D$11)</f>
        <v/>
      </c>
      <c r="E368" s="18" t="str">
        <f>IF('Ξένες Γλώσσες'!$E$11="","",'Ξένες Γλώσσες'!$E$11)</f>
        <v>Α5ος</v>
      </c>
      <c r="F368" s="18" t="str">
        <f>IF('Ξένες Γλώσσες'!$F$11="","",'Ξένες Γλώσσες'!$F$11)</f>
        <v/>
      </c>
      <c r="G368" s="7" t="str">
        <f>IF('Ξένες Γλώσσες'!$G$11="","",'Ξένες Γλώσσες'!$G$11)</f>
        <v/>
      </c>
    </row>
    <row r="369" spans="1:7" ht="15" customHeight="1">
      <c r="A369" s="102" t="s">
        <v>434</v>
      </c>
      <c r="B369" s="16" t="str">
        <f>IF('Ξένες Γλώσσες'!$B$12="","",'Ξένες Γλώσσες'!$B$12)</f>
        <v>11-1</v>
      </c>
      <c r="C369" s="16" t="str">
        <f>IF('Ξένες Γλώσσες'!$C$12="","",'Ξένες Γλώσσες'!$C$12)</f>
        <v/>
      </c>
      <c r="D369" s="16" t="str">
        <f>IF('Ξένες Γλώσσες'!$D$12="","",'Ξένες Γλώσσες'!$D$12)</f>
        <v/>
      </c>
      <c r="E369" s="16" t="str">
        <f>IF('Ξένες Γλώσσες'!$E$12="","",'Ξένες Γλώσσες'!$E$12)</f>
        <v>11-1</v>
      </c>
      <c r="F369" s="16" t="str">
        <f>IF('Ξένες Γλώσσες'!$F$12="","",'Ξένες Γλώσσες'!$F$12)</f>
        <v/>
      </c>
      <c r="G369" s="5" t="str">
        <f>IF('Ξένες Γλώσσες'!$G$12="","",'Ξένες Γλώσσες'!$G$12)</f>
        <v xml:space="preserve">Ι. Ζήκου </v>
      </c>
    </row>
    <row r="370" spans="1:7">
      <c r="A370" s="111"/>
      <c r="B370" s="18" t="str">
        <f>IF('Ξένες Γλώσσες'!$B$13="","",'Ξένες Γλώσσες'!$B$13)</f>
        <v>Α5ος</v>
      </c>
      <c r="C370" s="18" t="str">
        <f>IF('Ξένες Γλώσσες'!$C$13="","",'Ξένες Γλώσσες'!$C$13)</f>
        <v/>
      </c>
      <c r="D370" s="18" t="str">
        <f>IF('Ξένες Γλώσσες'!$D$13="","",'Ξένες Γλώσσες'!$D$13)</f>
        <v/>
      </c>
      <c r="E370" s="18" t="str">
        <f>IF('Ξένες Γλώσσες'!$E$13="","",'Ξένες Γλώσσες'!$E$13)</f>
        <v>Α5ος</v>
      </c>
      <c r="F370" s="18" t="str">
        <f>IF('Ξένες Γλώσσες'!$F$13="","",'Ξένες Γλώσσες'!$F$13)</f>
        <v/>
      </c>
      <c r="G370" s="7" t="str">
        <f>IF('Ξένες Γλώσσες'!$G$13="","",'Ξένες Γλώσσες'!$G$13)</f>
        <v/>
      </c>
    </row>
    <row r="371" spans="1:7" ht="15" customHeight="1">
      <c r="A371" s="104" t="s">
        <v>71</v>
      </c>
      <c r="B371" s="105"/>
      <c r="C371" s="105"/>
      <c r="D371" s="105"/>
      <c r="E371" s="105"/>
      <c r="F371" s="105"/>
      <c r="G371" s="106"/>
    </row>
    <row r="372" spans="1:7" ht="15" customHeight="1">
      <c r="A372" s="102" t="s">
        <v>180</v>
      </c>
      <c r="B372" s="4" t="s">
        <v>29</v>
      </c>
      <c r="C372" s="4"/>
      <c r="D372" s="4"/>
      <c r="E372" s="4"/>
      <c r="F372" s="4"/>
      <c r="G372" s="5" t="s">
        <v>173</v>
      </c>
    </row>
    <row r="373" spans="1:7" ht="15" customHeight="1">
      <c r="A373" s="111"/>
      <c r="B373" s="6" t="s">
        <v>53</v>
      </c>
      <c r="C373" s="6"/>
      <c r="D373" s="6"/>
      <c r="E373" s="6"/>
      <c r="F373" s="6"/>
      <c r="G373" s="7"/>
    </row>
    <row r="374" spans="1:7" ht="15" customHeight="1">
      <c r="A374" s="102" t="s">
        <v>176</v>
      </c>
      <c r="B374" s="4"/>
      <c r="C374" s="4" t="s">
        <v>31</v>
      </c>
      <c r="D374" s="4"/>
      <c r="E374" s="4"/>
      <c r="F374" s="4"/>
      <c r="G374" s="5" t="s">
        <v>177</v>
      </c>
    </row>
    <row r="375" spans="1:7" ht="15" customHeight="1">
      <c r="A375" s="111"/>
      <c r="B375" s="6"/>
      <c r="C375" s="6" t="s">
        <v>157</v>
      </c>
      <c r="D375" s="6"/>
      <c r="E375" s="6"/>
      <c r="F375" s="6"/>
      <c r="G375" s="7"/>
    </row>
    <row r="376" spans="1:7" ht="15" customHeight="1">
      <c r="A376" s="102" t="s">
        <v>181</v>
      </c>
      <c r="B376" s="4"/>
      <c r="C376" s="4"/>
      <c r="D376" s="4"/>
      <c r="E376" s="4" t="s">
        <v>33</v>
      </c>
      <c r="F376" s="4"/>
      <c r="G376" s="5" t="s">
        <v>500</v>
      </c>
    </row>
    <row r="377" spans="1:7" ht="15" customHeight="1">
      <c r="A377" s="111"/>
      <c r="B377" s="6"/>
      <c r="C377" s="6"/>
      <c r="D377" s="6"/>
      <c r="E377" s="6" t="s">
        <v>15</v>
      </c>
      <c r="F377" s="6"/>
      <c r="G377" s="7"/>
    </row>
    <row r="378" spans="1:7" ht="15" customHeight="1">
      <c r="A378" s="102" t="s">
        <v>697</v>
      </c>
      <c r="B378" s="4"/>
      <c r="C378" s="4"/>
      <c r="D378" s="4"/>
      <c r="E378" s="4"/>
      <c r="F378" s="4" t="s">
        <v>28</v>
      </c>
      <c r="G378" s="5" t="s">
        <v>179</v>
      </c>
    </row>
    <row r="379" spans="1:7" ht="15.75" thickBot="1">
      <c r="A379" s="103"/>
      <c r="B379" s="8"/>
      <c r="C379" s="8"/>
      <c r="D379" s="8"/>
      <c r="E379" s="8"/>
      <c r="F379" s="8" t="s">
        <v>53</v>
      </c>
      <c r="G379" s="9"/>
    </row>
    <row r="380" spans="1:7" ht="15.75" thickTop="1"/>
    <row r="381" spans="1:7" ht="12.75" customHeight="1">
      <c r="A381" s="72" t="s">
        <v>172</v>
      </c>
      <c r="B381" s="70"/>
      <c r="C381" s="70"/>
      <c r="D381" s="70"/>
      <c r="E381" s="70"/>
      <c r="F381" s="70"/>
      <c r="G381" s="71"/>
    </row>
    <row r="382" spans="1:7" ht="12.75" customHeight="1" thickBot="1">
      <c r="A382" s="14" t="s">
        <v>23</v>
      </c>
      <c r="G382" s="15" t="s">
        <v>85</v>
      </c>
    </row>
    <row r="383" spans="1:7" ht="12.75" customHeight="1" thickTop="1">
      <c r="A383" s="64" t="s">
        <v>0</v>
      </c>
      <c r="B383" s="65" t="s">
        <v>1</v>
      </c>
      <c r="C383" s="65" t="s">
        <v>2</v>
      </c>
      <c r="D383" s="65" t="s">
        <v>3</v>
      </c>
      <c r="E383" s="65" t="s">
        <v>4</v>
      </c>
      <c r="F383" s="65" t="s">
        <v>5</v>
      </c>
      <c r="G383" s="66" t="s">
        <v>6</v>
      </c>
    </row>
    <row r="384" spans="1:7" ht="12.75" customHeight="1">
      <c r="A384" s="121" t="s">
        <v>99</v>
      </c>
      <c r="B384" s="122"/>
      <c r="C384" s="122"/>
      <c r="D384" s="122"/>
      <c r="E384" s="122"/>
      <c r="F384" s="123"/>
      <c r="G384" s="124"/>
    </row>
    <row r="385" spans="1:7" ht="12.75" customHeight="1">
      <c r="A385" s="162" t="s">
        <v>69</v>
      </c>
      <c r="B385" s="163"/>
      <c r="C385" s="163"/>
      <c r="D385" s="163"/>
      <c r="E385" s="163"/>
      <c r="F385" s="163"/>
      <c r="G385" s="164"/>
    </row>
    <row r="386" spans="1:7" ht="12.75" customHeight="1">
      <c r="A386" s="126" t="s">
        <v>782</v>
      </c>
      <c r="B386" s="4"/>
      <c r="C386" s="4" t="s">
        <v>28</v>
      </c>
      <c r="D386" s="4"/>
      <c r="E386" s="4" t="s">
        <v>27</v>
      </c>
      <c r="F386" s="4"/>
      <c r="G386" s="30" t="s">
        <v>164</v>
      </c>
    </row>
    <row r="387" spans="1:7" ht="12.75" customHeight="1">
      <c r="A387" s="127"/>
      <c r="B387" s="6"/>
      <c r="C387" s="6" t="s">
        <v>53</v>
      </c>
      <c r="D387" s="6"/>
      <c r="E387" s="6" t="s">
        <v>53</v>
      </c>
      <c r="F387" s="6"/>
      <c r="G387" s="31"/>
    </row>
    <row r="388" spans="1:7" ht="12.75" customHeight="1">
      <c r="A388" s="162" t="s">
        <v>182</v>
      </c>
      <c r="B388" s="166"/>
      <c r="C388" s="166"/>
      <c r="D388" s="166"/>
      <c r="E388" s="166"/>
      <c r="F388" s="166"/>
      <c r="G388" s="167"/>
    </row>
    <row r="389" spans="1:7" ht="12.75" customHeight="1">
      <c r="A389" s="126" t="s">
        <v>183</v>
      </c>
      <c r="B389" s="4"/>
      <c r="C389" s="4"/>
      <c r="D389" s="4" t="s">
        <v>166</v>
      </c>
      <c r="E389" s="4"/>
      <c r="F389" s="4"/>
      <c r="G389" s="30" t="s">
        <v>184</v>
      </c>
    </row>
    <row r="390" spans="1:7" ht="12.75" customHeight="1">
      <c r="A390" s="127"/>
      <c r="B390" s="6"/>
      <c r="C390" s="6"/>
      <c r="D390" s="6" t="s">
        <v>47</v>
      </c>
      <c r="E390" s="6"/>
      <c r="F390" s="6"/>
      <c r="G390" s="31"/>
    </row>
    <row r="391" spans="1:7" ht="12.75" customHeight="1">
      <c r="A391" s="126" t="s">
        <v>439</v>
      </c>
      <c r="B391" s="4"/>
      <c r="C391" s="4"/>
      <c r="D391" s="4"/>
      <c r="E391" s="4" t="s">
        <v>197</v>
      </c>
      <c r="F391" s="4"/>
      <c r="G391" s="30" t="s">
        <v>185</v>
      </c>
    </row>
    <row r="392" spans="1:7" ht="12.75" customHeight="1">
      <c r="A392" s="127"/>
      <c r="B392" s="6"/>
      <c r="C392" s="6"/>
      <c r="D392" s="6"/>
      <c r="E392" s="6" t="s">
        <v>61</v>
      </c>
      <c r="F392" s="6"/>
      <c r="G392" s="31"/>
    </row>
    <row r="393" spans="1:7" ht="12.75" customHeight="1">
      <c r="A393" s="126" t="s">
        <v>784</v>
      </c>
      <c r="B393" s="4" t="s">
        <v>166</v>
      </c>
      <c r="C393" s="4"/>
      <c r="D393" s="4"/>
      <c r="E393" s="4"/>
      <c r="F393" s="4"/>
      <c r="G393" s="30" t="s">
        <v>187</v>
      </c>
    </row>
    <row r="394" spans="1:7" ht="12.75" customHeight="1">
      <c r="A394" s="127"/>
      <c r="B394" s="6" t="s">
        <v>61</v>
      </c>
      <c r="C394" s="6"/>
      <c r="D394" s="6"/>
      <c r="E394" s="6"/>
      <c r="F394" s="6"/>
      <c r="G394" s="31"/>
    </row>
    <row r="395" spans="1:7" ht="12.75" customHeight="1">
      <c r="A395" s="162" t="s">
        <v>189</v>
      </c>
      <c r="B395" s="163"/>
      <c r="C395" s="163"/>
      <c r="D395" s="163"/>
      <c r="E395" s="163"/>
      <c r="F395" s="163"/>
      <c r="G395" s="164"/>
    </row>
    <row r="396" spans="1:7" ht="12.75" customHeight="1">
      <c r="A396" s="126" t="s">
        <v>190</v>
      </c>
      <c r="B396" s="4"/>
      <c r="C396" s="4" t="s">
        <v>33</v>
      </c>
      <c r="D396" s="4"/>
      <c r="E396" s="4" t="s">
        <v>33</v>
      </c>
      <c r="F396" s="4"/>
      <c r="G396" s="30" t="s">
        <v>192</v>
      </c>
    </row>
    <row r="397" spans="1:7" ht="12.75" customHeight="1">
      <c r="A397" s="127"/>
      <c r="B397" s="6"/>
      <c r="C397" s="6" t="s">
        <v>61</v>
      </c>
      <c r="D397" s="6"/>
      <c r="E397" s="6" t="s">
        <v>61</v>
      </c>
      <c r="F397" s="6"/>
      <c r="G397" s="31"/>
    </row>
    <row r="398" spans="1:7" ht="12.75" customHeight="1">
      <c r="A398" s="126" t="s">
        <v>191</v>
      </c>
      <c r="B398" s="4"/>
      <c r="C398" s="4"/>
      <c r="D398" s="4"/>
      <c r="E398" s="4" t="s">
        <v>30</v>
      </c>
      <c r="F398" s="4" t="s">
        <v>27</v>
      </c>
      <c r="G398" s="30" t="s">
        <v>193</v>
      </c>
    </row>
    <row r="399" spans="1:7" ht="12.75" customHeight="1">
      <c r="A399" s="127"/>
      <c r="B399" s="6"/>
      <c r="C399" s="6"/>
      <c r="D399" s="6"/>
      <c r="E399" s="6" t="s">
        <v>224</v>
      </c>
      <c r="F399" s="6" t="s">
        <v>15</v>
      </c>
      <c r="G399" s="31"/>
    </row>
    <row r="400" spans="1:7" ht="12.75" customHeight="1">
      <c r="A400" s="162" t="s">
        <v>194</v>
      </c>
      <c r="B400" s="163"/>
      <c r="C400" s="163"/>
      <c r="D400" s="163"/>
      <c r="E400" s="163"/>
      <c r="F400" s="163"/>
      <c r="G400" s="164"/>
    </row>
    <row r="401" spans="1:7" ht="12.75" customHeight="1">
      <c r="A401" s="126" t="s">
        <v>195</v>
      </c>
      <c r="B401" s="4"/>
      <c r="C401" s="4"/>
      <c r="D401" s="4" t="s">
        <v>706</v>
      </c>
      <c r="E401" s="4"/>
      <c r="F401" s="4"/>
      <c r="G401" s="30" t="s">
        <v>198</v>
      </c>
    </row>
    <row r="402" spans="1:7" ht="12.75" customHeight="1">
      <c r="A402" s="127"/>
      <c r="B402" s="6"/>
      <c r="C402" s="6"/>
      <c r="D402" s="6" t="s">
        <v>96</v>
      </c>
      <c r="E402" s="6"/>
      <c r="F402" s="6"/>
      <c r="G402" s="31"/>
    </row>
    <row r="403" spans="1:7" ht="12.75" customHeight="1">
      <c r="A403" s="126" t="s">
        <v>196</v>
      </c>
      <c r="B403" s="4"/>
      <c r="C403" s="4" t="s">
        <v>36</v>
      </c>
      <c r="D403" s="4"/>
      <c r="E403" s="4"/>
      <c r="F403" s="4"/>
      <c r="G403" s="30" t="s">
        <v>436</v>
      </c>
    </row>
    <row r="404" spans="1:7" ht="12.75" customHeight="1">
      <c r="A404" s="127"/>
      <c r="B404" s="6"/>
      <c r="C404" s="6" t="s">
        <v>53</v>
      </c>
      <c r="D404" s="6"/>
      <c r="E404" s="6"/>
      <c r="F404" s="6"/>
      <c r="G404" s="31"/>
    </row>
    <row r="405" spans="1:7" ht="12.75" customHeight="1">
      <c r="A405" s="126" t="s">
        <v>694</v>
      </c>
      <c r="B405" s="4" t="s">
        <v>706</v>
      </c>
      <c r="C405" s="4"/>
      <c r="D405" s="4"/>
      <c r="E405" s="4"/>
      <c r="F405" s="4"/>
      <c r="G405" s="30" t="s">
        <v>199</v>
      </c>
    </row>
    <row r="406" spans="1:7" ht="12.75" customHeight="1">
      <c r="A406" s="127"/>
      <c r="B406" s="6" t="s">
        <v>61</v>
      </c>
      <c r="C406" s="6"/>
      <c r="D406" s="6"/>
      <c r="E406" s="6"/>
      <c r="F406" s="6"/>
      <c r="G406" s="31"/>
    </row>
    <row r="407" spans="1:7" ht="12.75" customHeight="1">
      <c r="A407" s="162" t="s">
        <v>202</v>
      </c>
      <c r="B407" s="163"/>
      <c r="C407" s="163"/>
      <c r="D407" s="163"/>
      <c r="E407" s="163"/>
      <c r="F407" s="163"/>
      <c r="G407" s="164"/>
    </row>
    <row r="408" spans="1:7" ht="12.75" customHeight="1">
      <c r="A408" s="126" t="s">
        <v>200</v>
      </c>
      <c r="B408" s="4"/>
      <c r="C408" s="4"/>
      <c r="D408" s="4"/>
      <c r="E408" s="4"/>
      <c r="F408" s="4" t="s">
        <v>166</v>
      </c>
      <c r="G408" s="30" t="s">
        <v>203</v>
      </c>
    </row>
    <row r="409" spans="1:7" ht="12.75" customHeight="1">
      <c r="A409" s="127"/>
      <c r="B409" s="6"/>
      <c r="C409" s="6"/>
      <c r="D409" s="6"/>
      <c r="E409" s="6"/>
      <c r="F409" s="6" t="s">
        <v>158</v>
      </c>
      <c r="G409" s="31"/>
    </row>
    <row r="410" spans="1:7" ht="12.75" customHeight="1">
      <c r="A410" s="126" t="s">
        <v>201</v>
      </c>
      <c r="B410" s="4"/>
      <c r="C410" s="4" t="s">
        <v>166</v>
      </c>
      <c r="D410" s="4"/>
      <c r="E410" s="4"/>
      <c r="F410" s="4"/>
      <c r="G410" s="30" t="s">
        <v>185</v>
      </c>
    </row>
    <row r="411" spans="1:7" ht="12.75" customHeight="1">
      <c r="A411" s="127"/>
      <c r="B411" s="6"/>
      <c r="C411" s="6" t="s">
        <v>60</v>
      </c>
      <c r="D411" s="6"/>
      <c r="E411" s="6"/>
      <c r="F411" s="6"/>
      <c r="G411" s="31"/>
    </row>
    <row r="412" spans="1:7" ht="12.75" customHeight="1">
      <c r="A412" s="162" t="s">
        <v>204</v>
      </c>
      <c r="B412" s="163"/>
      <c r="C412" s="163"/>
      <c r="D412" s="163"/>
      <c r="E412" s="163"/>
      <c r="F412" s="163"/>
      <c r="G412" s="164"/>
    </row>
    <row r="413" spans="1:7" ht="12.75" customHeight="1">
      <c r="A413" s="126" t="s">
        <v>190</v>
      </c>
      <c r="B413" s="4" t="str">
        <f>IF(B396="","",B396)</f>
        <v/>
      </c>
      <c r="C413" s="4" t="str">
        <f t="shared" ref="C413:G414" si="7">IF(C396="","",C396)</f>
        <v>9-11</v>
      </c>
      <c r="D413" s="4" t="str">
        <f t="shared" si="7"/>
        <v/>
      </c>
      <c r="E413" s="4" t="str">
        <f t="shared" si="7"/>
        <v>9-11</v>
      </c>
      <c r="F413" s="4" t="str">
        <f t="shared" si="7"/>
        <v/>
      </c>
      <c r="G413" s="30" t="str">
        <f t="shared" si="7"/>
        <v>Γ. Ιωάννου</v>
      </c>
    </row>
    <row r="414" spans="1:7" ht="12.75" customHeight="1">
      <c r="A414" s="127"/>
      <c r="B414" s="6" t="str">
        <f>IF(B397="","",B397)</f>
        <v/>
      </c>
      <c r="C414" s="6" t="str">
        <f t="shared" si="7"/>
        <v>Υ</v>
      </c>
      <c r="D414" s="6" t="str">
        <f t="shared" si="7"/>
        <v/>
      </c>
      <c r="E414" s="6" t="str">
        <f t="shared" si="7"/>
        <v>Υ</v>
      </c>
      <c r="F414" s="6" t="str">
        <f t="shared" si="7"/>
        <v/>
      </c>
      <c r="G414" s="31" t="str">
        <f t="shared" si="7"/>
        <v/>
      </c>
    </row>
    <row r="415" spans="1:7" ht="12.75" customHeight="1">
      <c r="A415" s="126" t="s">
        <v>205</v>
      </c>
      <c r="B415" s="4"/>
      <c r="C415" s="4" t="s">
        <v>27</v>
      </c>
      <c r="D415" s="4"/>
      <c r="E415" s="4"/>
      <c r="F415" s="4" t="s">
        <v>30</v>
      </c>
      <c r="G415" s="30" t="s">
        <v>206</v>
      </c>
    </row>
    <row r="416" spans="1:7" ht="12.75" customHeight="1">
      <c r="A416" s="127"/>
      <c r="B416" s="6"/>
      <c r="C416" s="6" t="s">
        <v>61</v>
      </c>
      <c r="D416" s="6"/>
      <c r="E416" s="6"/>
      <c r="F416" s="6" t="s">
        <v>53</v>
      </c>
      <c r="G416" s="31"/>
    </row>
    <row r="417" spans="1:7" ht="12.75" customHeight="1">
      <c r="A417" s="126" t="s">
        <v>191</v>
      </c>
      <c r="B417" s="4" t="str">
        <f>IF(B398="","",B398)</f>
        <v/>
      </c>
      <c r="C417" s="4" t="str">
        <f t="shared" ref="C417:G418" si="8">IF(C398="","",C398)</f>
        <v/>
      </c>
      <c r="D417" s="4" t="str">
        <f t="shared" si="8"/>
        <v/>
      </c>
      <c r="E417" s="4" t="str">
        <f t="shared" si="8"/>
        <v>11-1</v>
      </c>
      <c r="F417" s="4" t="str">
        <f t="shared" si="8"/>
        <v>1-3</v>
      </c>
      <c r="G417" s="30" t="str">
        <f t="shared" si="8"/>
        <v>Χ. Ταραντίλης</v>
      </c>
    </row>
    <row r="418" spans="1:7" ht="12.75" customHeight="1">
      <c r="A418" s="127"/>
      <c r="B418" s="6" t="str">
        <f>IF(B399="","",B399)</f>
        <v/>
      </c>
      <c r="C418" s="6" t="str">
        <f t="shared" si="8"/>
        <v/>
      </c>
      <c r="D418" s="6" t="str">
        <f t="shared" si="8"/>
        <v/>
      </c>
      <c r="E418" s="6" t="str">
        <f t="shared" si="8"/>
        <v>Α24</v>
      </c>
      <c r="F418" s="6" t="str">
        <f t="shared" si="8"/>
        <v>Α22</v>
      </c>
      <c r="G418" s="31" t="str">
        <f t="shared" si="8"/>
        <v/>
      </c>
    </row>
    <row r="419" spans="1:7" ht="12.75" customHeight="1">
      <c r="A419" s="162" t="s">
        <v>440</v>
      </c>
      <c r="B419" s="163"/>
      <c r="C419" s="163"/>
      <c r="D419" s="163"/>
      <c r="E419" s="163"/>
      <c r="F419" s="163"/>
      <c r="G419" s="164"/>
    </row>
    <row r="420" spans="1:7" ht="12.75" customHeight="1">
      <c r="A420" s="126" t="s">
        <v>229</v>
      </c>
      <c r="B420" s="16" t="str">
        <f>IF('Ξένες Γλώσσες'!$B$20="","",'Ξένες Γλώσσες'!$B$20)</f>
        <v>5-7</v>
      </c>
      <c r="C420" s="16" t="str">
        <f>IF('Ξένες Γλώσσες'!$C$20="","",'Ξένες Γλώσσες'!$C$20)</f>
        <v/>
      </c>
      <c r="D420" s="16" t="str">
        <f>IF('Ξένες Γλώσσες'!$D$20="","",'Ξένες Γλώσσες'!$D$20)</f>
        <v/>
      </c>
      <c r="E420" s="16" t="str">
        <f>IF('Ξένες Γλώσσες'!$E$20="","",'Ξένες Γλώσσες'!$E$20)</f>
        <v>5-7</v>
      </c>
      <c r="F420" s="16" t="str">
        <f>IF('Ξένες Γλώσσες'!$F$20="","",'Ξένες Γλώσσες'!$F$20)</f>
        <v/>
      </c>
      <c r="G420" s="30" t="str">
        <f>IF('Ξένες Γλώσσες'!$G$20="","",'Ξένες Γλώσσες'!$G$20)</f>
        <v>Ι. Στεφανέα</v>
      </c>
    </row>
    <row r="421" spans="1:7" ht="12.75" customHeight="1">
      <c r="A421" s="127"/>
      <c r="B421" s="18" t="str">
        <f>IF('Ξένες Γλώσσες'!$B$21="","",'Ξένες Γλώσσες'!$B$21)</f>
        <v>Α23</v>
      </c>
      <c r="C421" s="18" t="str">
        <f>IF('Ξένες Γλώσσες'!$C$21="","",'Ξένες Γλώσσες'!$C$21)</f>
        <v/>
      </c>
      <c r="D421" s="18" t="str">
        <f>IF('Ξένες Γλώσσες'!$D$21="","",'Ξένες Γλώσσες'!$D$21)</f>
        <v/>
      </c>
      <c r="E421" s="18" t="str">
        <f>IF('Ξένες Γλώσσες'!$E$21="","",'Ξένες Γλώσσες'!$E$21)</f>
        <v>Α32</v>
      </c>
      <c r="F421" s="18" t="str">
        <f>IF('Ξένες Γλώσσες'!$F$21="","",'Ξένες Γλώσσες'!$F$21)</f>
        <v/>
      </c>
      <c r="G421" s="31" t="str">
        <f>IF('Ξένες Γλώσσες'!$G$21="","",'Ξένες Γλώσσες'!$G$21)</f>
        <v/>
      </c>
    </row>
    <row r="422" spans="1:7" ht="12.75" customHeight="1">
      <c r="A422" s="126" t="s">
        <v>48</v>
      </c>
      <c r="B422" s="16" t="str">
        <f>IF('Ξένες Γλώσσες'!$B$22="","",'Ξένες Γλώσσες'!$B$22)</f>
        <v xml:space="preserve"> </v>
      </c>
      <c r="C422" s="16" t="str">
        <f>IF('Ξένες Γλώσσες'!$C$22="","",'Ξένες Γλώσσες'!$C$22)</f>
        <v/>
      </c>
      <c r="D422" s="16" t="str">
        <f>IF('Ξένες Γλώσσες'!$D$22="","",'Ξένες Γλώσσες'!$D$22)</f>
        <v>11-1</v>
      </c>
      <c r="E422" s="16" t="str">
        <f>IF('Ξένες Γλώσσες'!$E$22="","",'Ξένες Γλώσσες'!$E$22)</f>
        <v>3-5</v>
      </c>
      <c r="F422" s="16" t="str">
        <f>IF('Ξένες Γλώσσες'!$F$22="","",'Ξένες Γλώσσες'!$F$22)</f>
        <v/>
      </c>
      <c r="G422" s="30" t="str">
        <f>IF('Ξένες Γλώσσες'!$G$22="","",'Ξένες Γλώσσες'!$G$22)</f>
        <v>Γ. Βομπίρη</v>
      </c>
    </row>
    <row r="423" spans="1:7" ht="12.75" customHeight="1">
      <c r="A423" s="127"/>
      <c r="B423" s="18" t="str">
        <f>IF('Ξένες Γλώσσες'!$B$23="","",'Ξένες Γλώσσες'!$B$23)</f>
        <v/>
      </c>
      <c r="C423" s="18" t="str">
        <f>IF('Ξένες Γλώσσες'!$C$23="","",'Ξένες Γλώσσες'!$C$23)</f>
        <v/>
      </c>
      <c r="D423" s="18" t="str">
        <f>IF('Ξένες Γλώσσες'!$D$23="","",'Ξένες Γλώσσες'!$D$23)</f>
        <v>Α5ος</v>
      </c>
      <c r="E423" s="18" t="str">
        <f>IF('Ξένες Γλώσσες'!$E$23="","",'Ξένες Γλώσσες'!$E$23)</f>
        <v>Α5ος</v>
      </c>
      <c r="F423" s="18" t="str">
        <f>IF('Ξένες Γλώσσες'!$F$23="","",'Ξένες Γλώσσες'!$F$23)</f>
        <v/>
      </c>
      <c r="G423" s="31" t="str">
        <f>IF('Ξένες Γλώσσες'!$G$23="","",'Ξένες Γλώσσες'!$G$23)</f>
        <v/>
      </c>
    </row>
    <row r="424" spans="1:7" ht="12.75" customHeight="1">
      <c r="A424" s="126" t="s">
        <v>49</v>
      </c>
      <c r="B424" s="16" t="str">
        <f>IF('Ξένες Γλώσσες'!$B$24="","",'Ξένες Γλώσσες'!$B$24)</f>
        <v/>
      </c>
      <c r="C424" s="16" t="str">
        <f>IF('Ξένες Γλώσσες'!$C$24="","",'Ξένες Γλώσσες'!$C$24)</f>
        <v>11-1</v>
      </c>
      <c r="D424" s="16" t="str">
        <f>IF('Ξένες Γλώσσες'!$D$24="","",'Ξένες Γλώσσες'!$D$24)</f>
        <v/>
      </c>
      <c r="E424" s="16" t="str">
        <f>IF('Ξένες Γλώσσες'!$E$24="","",'Ξένες Γλώσσες'!$E$24)</f>
        <v>9-11</v>
      </c>
      <c r="F424" s="16" t="str">
        <f>IF('Ξένες Γλώσσες'!$F$24="","",'Ξένες Γλώσσες'!$F$24)</f>
        <v xml:space="preserve"> </v>
      </c>
      <c r="G424" s="30" t="str">
        <f>IF('Ξένες Γλώσσες'!$G$24="","",'Ξένες Γλώσσες'!$G$24)</f>
        <v xml:space="preserve">Ι. Ζήκου </v>
      </c>
    </row>
    <row r="425" spans="1:7" ht="12.75" customHeight="1">
      <c r="A425" s="127"/>
      <c r="B425" s="18" t="str">
        <f>IF('Ξένες Γλώσσες'!$B$25="","",'Ξένες Γλώσσες'!$B$25)</f>
        <v/>
      </c>
      <c r="C425" s="18" t="str">
        <f>IF('Ξένες Γλώσσες'!$C$25="","",'Ξένες Γλώσσες'!$C$25)</f>
        <v>Α5ος</v>
      </c>
      <c r="D425" s="18" t="str">
        <f>IF('Ξένες Γλώσσες'!$D$25="","",'Ξένες Γλώσσες'!$D$25)</f>
        <v/>
      </c>
      <c r="E425" s="18" t="str">
        <f>IF('Ξένες Γλώσσες'!$E$25="","",'Ξένες Γλώσσες'!$E$25)</f>
        <v>Α5ος</v>
      </c>
      <c r="F425" s="18" t="str">
        <f>IF('Ξένες Γλώσσες'!$F$25="","",'Ξένες Γλώσσες'!$F$25)</f>
        <v/>
      </c>
      <c r="G425" s="31" t="str">
        <f>IF('Ξένες Γλώσσες'!$G$25="","",'Ξένες Γλώσσες'!$G$25)</f>
        <v/>
      </c>
    </row>
    <row r="426" spans="1:7" ht="12.75" customHeight="1">
      <c r="A426" s="162" t="s">
        <v>71</v>
      </c>
      <c r="B426" s="163"/>
      <c r="C426" s="163"/>
      <c r="D426" s="163"/>
      <c r="E426" s="163"/>
      <c r="F426" s="163"/>
      <c r="G426" s="164"/>
    </row>
    <row r="427" spans="1:7" ht="12.75" customHeight="1">
      <c r="A427" s="126" t="s">
        <v>183</v>
      </c>
      <c r="B427" s="4"/>
      <c r="C427" s="4"/>
      <c r="D427" s="4" t="s">
        <v>29</v>
      </c>
      <c r="E427" s="4"/>
      <c r="F427" s="4"/>
      <c r="G427" s="30" t="s">
        <v>184</v>
      </c>
    </row>
    <row r="428" spans="1:7" ht="12.75" customHeight="1">
      <c r="A428" s="127"/>
      <c r="B428" s="6"/>
      <c r="C428" s="6"/>
      <c r="D428" s="6" t="s">
        <v>61</v>
      </c>
      <c r="E428" s="6"/>
      <c r="F428" s="6"/>
      <c r="G428" s="31"/>
    </row>
    <row r="429" spans="1:7" ht="12.75" customHeight="1">
      <c r="A429" s="126" t="s">
        <v>693</v>
      </c>
      <c r="B429" s="4"/>
      <c r="C429" s="4"/>
      <c r="D429" s="4"/>
      <c r="E429" s="4"/>
      <c r="F429" s="4"/>
      <c r="G429" s="30"/>
    </row>
    <row r="430" spans="1:7" ht="12.75" customHeight="1">
      <c r="A430" s="127"/>
      <c r="B430" s="6"/>
      <c r="C430" s="6"/>
      <c r="D430" s="6"/>
      <c r="E430" s="6"/>
      <c r="F430" s="6"/>
      <c r="G430" s="31"/>
    </row>
    <row r="431" spans="1:7" ht="12.75" customHeight="1">
      <c r="A431" s="126" t="s">
        <v>195</v>
      </c>
      <c r="B431" s="4" t="s">
        <v>29</v>
      </c>
      <c r="C431" s="4"/>
      <c r="D431" s="4"/>
      <c r="E431" s="4"/>
      <c r="F431" s="4"/>
      <c r="G431" s="30" t="s">
        <v>198</v>
      </c>
    </row>
    <row r="432" spans="1:7" ht="12.75" customHeight="1">
      <c r="A432" s="127"/>
      <c r="B432" s="6" t="s">
        <v>61</v>
      </c>
      <c r="C432" s="6"/>
      <c r="D432" s="6"/>
      <c r="E432" s="6"/>
      <c r="F432" s="6"/>
      <c r="G432" s="31"/>
    </row>
    <row r="433" spans="1:7" ht="12.75" customHeight="1">
      <c r="A433" s="126" t="s">
        <v>694</v>
      </c>
      <c r="B433" s="4" t="s">
        <v>31</v>
      </c>
      <c r="C433" s="4"/>
      <c r="D433" s="4"/>
      <c r="E433" s="4"/>
      <c r="F433" s="4"/>
      <c r="G433" s="30" t="s">
        <v>207</v>
      </c>
    </row>
    <row r="434" spans="1:7" ht="12.75" customHeight="1">
      <c r="A434" s="127"/>
      <c r="B434" s="6" t="s">
        <v>61</v>
      </c>
      <c r="C434" s="6"/>
      <c r="D434" s="6"/>
      <c r="E434" s="6"/>
      <c r="F434" s="6"/>
      <c r="G434" s="31" t="s">
        <v>692</v>
      </c>
    </row>
    <row r="435" spans="1:7" ht="12.75" customHeight="1">
      <c r="A435" s="126" t="s">
        <v>191</v>
      </c>
      <c r="B435" s="4"/>
      <c r="C435" s="4"/>
      <c r="D435" s="4"/>
      <c r="E435" s="4"/>
      <c r="F435" s="4" t="s">
        <v>28</v>
      </c>
      <c r="G435" s="30" t="s">
        <v>193</v>
      </c>
    </row>
    <row r="436" spans="1:7" ht="12.75" customHeight="1">
      <c r="A436" s="127"/>
      <c r="B436" s="6"/>
      <c r="C436" s="6"/>
      <c r="D436" s="6"/>
      <c r="E436" s="6"/>
      <c r="F436" s="6" t="s">
        <v>10</v>
      </c>
      <c r="G436" s="31"/>
    </row>
    <row r="437" spans="1:7" ht="12.75" customHeight="1">
      <c r="A437" s="126" t="s">
        <v>186</v>
      </c>
      <c r="B437" s="4"/>
      <c r="C437" s="4"/>
      <c r="D437" s="4"/>
      <c r="E437" s="4"/>
      <c r="F437" s="4" t="s">
        <v>28</v>
      </c>
      <c r="G437" s="30" t="s">
        <v>187</v>
      </c>
    </row>
    <row r="438" spans="1:7" ht="12.75" customHeight="1" thickBot="1">
      <c r="A438" s="165"/>
      <c r="B438" s="8"/>
      <c r="C438" s="8"/>
      <c r="D438" s="8"/>
      <c r="E438" s="8"/>
      <c r="F438" s="8" t="s">
        <v>47</v>
      </c>
      <c r="G438" s="32" t="s">
        <v>208</v>
      </c>
    </row>
    <row r="439" spans="1:7" ht="12.75" customHeight="1" thickTop="1"/>
    <row r="441" spans="1:7">
      <c r="A441" s="72" t="s">
        <v>172</v>
      </c>
      <c r="B441" s="70"/>
      <c r="C441" s="70"/>
      <c r="D441" s="70"/>
      <c r="E441" s="70"/>
      <c r="F441" s="70"/>
      <c r="G441" s="71"/>
    </row>
    <row r="442" spans="1:7" ht="15.75" thickBot="1">
      <c r="A442" s="14" t="s">
        <v>23</v>
      </c>
      <c r="G442" s="15" t="s">
        <v>100</v>
      </c>
    </row>
    <row r="443" spans="1:7" ht="15.75" thickTop="1">
      <c r="A443" s="64" t="s">
        <v>0</v>
      </c>
      <c r="B443" s="65" t="s">
        <v>1</v>
      </c>
      <c r="C443" s="65" t="s">
        <v>2</v>
      </c>
      <c r="D443" s="65" t="s">
        <v>3</v>
      </c>
      <c r="E443" s="65" t="s">
        <v>4</v>
      </c>
      <c r="F443" s="65" t="s">
        <v>5</v>
      </c>
      <c r="G443" s="66" t="s">
        <v>6</v>
      </c>
    </row>
    <row r="444" spans="1:7">
      <c r="A444" s="121" t="s">
        <v>107</v>
      </c>
      <c r="B444" s="122"/>
      <c r="C444" s="122"/>
      <c r="D444" s="122"/>
      <c r="E444" s="122"/>
      <c r="F444" s="123"/>
      <c r="G444" s="124"/>
    </row>
    <row r="445" spans="1:7">
      <c r="A445" s="104" t="s">
        <v>69</v>
      </c>
      <c r="B445" s="105"/>
      <c r="C445" s="105"/>
      <c r="D445" s="105"/>
      <c r="E445" s="105"/>
      <c r="F445" s="105"/>
      <c r="G445" s="106"/>
    </row>
    <row r="446" spans="1:7" ht="15" customHeight="1">
      <c r="A446" s="102" t="s">
        <v>209</v>
      </c>
      <c r="B446" s="4"/>
      <c r="C446" s="4"/>
      <c r="D446" s="4"/>
      <c r="E446" s="4"/>
      <c r="F446" s="4" t="s">
        <v>28</v>
      </c>
      <c r="G446" s="5" t="s">
        <v>210</v>
      </c>
    </row>
    <row r="447" spans="1:7">
      <c r="A447" s="111"/>
      <c r="B447" s="6"/>
      <c r="C447" s="6"/>
      <c r="D447" s="6"/>
      <c r="E447" s="6"/>
      <c r="F447" s="6" t="s">
        <v>60</v>
      </c>
      <c r="G447" s="7"/>
    </row>
    <row r="448" spans="1:7" ht="12.75" customHeight="1">
      <c r="A448" s="162" t="s">
        <v>182</v>
      </c>
      <c r="B448" s="163"/>
      <c r="C448" s="163"/>
      <c r="D448" s="163"/>
      <c r="E448" s="163"/>
      <c r="F448" s="163"/>
      <c r="G448" s="164"/>
    </row>
    <row r="449" spans="1:7" ht="15" customHeight="1">
      <c r="A449" s="102" t="s">
        <v>617</v>
      </c>
      <c r="B449" s="4"/>
      <c r="C449" s="4"/>
      <c r="D449" s="4"/>
      <c r="E449" s="4"/>
      <c r="F449" s="4" t="s">
        <v>166</v>
      </c>
      <c r="G449" s="5" t="s">
        <v>210</v>
      </c>
    </row>
    <row r="450" spans="1:7">
      <c r="A450" s="111"/>
      <c r="B450" s="6"/>
      <c r="C450" s="6"/>
      <c r="D450" s="6"/>
      <c r="E450" s="6"/>
      <c r="F450" s="6" t="s">
        <v>60</v>
      </c>
      <c r="G450" s="7"/>
    </row>
    <row r="451" spans="1:7">
      <c r="A451" s="104" t="s">
        <v>211</v>
      </c>
      <c r="B451" s="105"/>
      <c r="C451" s="105"/>
      <c r="D451" s="105"/>
      <c r="E451" s="105"/>
      <c r="F451" s="105"/>
      <c r="G451" s="106"/>
    </row>
    <row r="452" spans="1:7" ht="15" customHeight="1">
      <c r="A452" s="102" t="s">
        <v>212</v>
      </c>
      <c r="B452" s="4"/>
      <c r="C452" s="4"/>
      <c r="D452" s="35" t="s">
        <v>197</v>
      </c>
      <c r="E452" s="4"/>
      <c r="F452" s="4"/>
      <c r="G452" s="5" t="s">
        <v>791</v>
      </c>
    </row>
    <row r="453" spans="1:7">
      <c r="A453" s="111"/>
      <c r="B453" s="20"/>
      <c r="C453" s="20"/>
      <c r="D453" s="45" t="s">
        <v>44</v>
      </c>
      <c r="E453" s="20"/>
      <c r="F453" s="20"/>
      <c r="G453" s="7"/>
    </row>
    <row r="454" spans="1:7" ht="15" customHeight="1">
      <c r="A454" s="102" t="s">
        <v>213</v>
      </c>
      <c r="B454" s="4"/>
      <c r="C454" s="4"/>
      <c r="D454" s="4"/>
      <c r="E454" s="4" t="s">
        <v>33</v>
      </c>
      <c r="F454" s="35"/>
      <c r="G454" s="5" t="s">
        <v>214</v>
      </c>
    </row>
    <row r="455" spans="1:7">
      <c r="A455" s="109"/>
      <c r="B455" s="20"/>
      <c r="C455" s="20"/>
      <c r="D455" s="20"/>
      <c r="E455" s="20" t="s">
        <v>60</v>
      </c>
      <c r="F455" s="45"/>
      <c r="G455" s="21"/>
    </row>
    <row r="456" spans="1:7" ht="15" customHeight="1">
      <c r="A456" s="94"/>
      <c r="B456" s="20"/>
      <c r="C456" s="20"/>
      <c r="D456" s="20"/>
      <c r="E456" s="20" t="s">
        <v>27</v>
      </c>
      <c r="F456" s="20"/>
      <c r="G456" s="21"/>
    </row>
    <row r="457" spans="1:7">
      <c r="A457" s="95"/>
      <c r="B457" s="6"/>
      <c r="C457" s="6"/>
      <c r="D457" s="6"/>
      <c r="E457" s="6" t="s">
        <v>60</v>
      </c>
      <c r="F457" s="6"/>
      <c r="G457" s="7"/>
    </row>
    <row r="458" spans="1:7">
      <c r="A458" s="104" t="s">
        <v>71</v>
      </c>
      <c r="B458" s="105"/>
      <c r="C458" s="105"/>
      <c r="D458" s="105"/>
      <c r="E458" s="105"/>
      <c r="F458" s="105"/>
      <c r="G458" s="106"/>
    </row>
    <row r="459" spans="1:7" ht="15" customHeight="1">
      <c r="A459" s="102" t="s">
        <v>617</v>
      </c>
      <c r="B459" s="16"/>
      <c r="C459" s="16"/>
      <c r="D459" s="16"/>
      <c r="E459" s="16"/>
      <c r="F459" s="4" t="s">
        <v>27</v>
      </c>
      <c r="G459" s="5" t="s">
        <v>210</v>
      </c>
    </row>
    <row r="460" spans="1:7">
      <c r="A460" s="111"/>
      <c r="B460" s="17"/>
      <c r="C460" s="17"/>
      <c r="D460" s="17"/>
      <c r="E460" s="17"/>
      <c r="F460" s="17" t="s">
        <v>60</v>
      </c>
      <c r="G460" s="7"/>
    </row>
    <row r="461" spans="1:7">
      <c r="A461" s="104" t="s">
        <v>109</v>
      </c>
      <c r="B461" s="105"/>
      <c r="C461" s="105"/>
      <c r="D461" s="105"/>
      <c r="E461" s="105"/>
      <c r="F461" s="105"/>
      <c r="G461" s="106"/>
    </row>
    <row r="462" spans="1:7" ht="15" customHeight="1">
      <c r="A462" s="102" t="str">
        <f>IF(Παιδαγωγικά!$A$2="","",Παιδαγωγικά!$A$2)</f>
        <v>Γενική και Εξελικτική Ψυχολογία</v>
      </c>
      <c r="B462" s="16" t="str">
        <f>IF(Παιδαγωγικά!$B$2="","",Παιδαγωγικά!$B$2)</f>
        <v/>
      </c>
      <c r="C462" s="16" t="str">
        <f>IF(Παιδαγωγικά!$C$2="","",Παιδαγωγικά!$C$2)</f>
        <v/>
      </c>
      <c r="D462" s="16" t="str">
        <f>IF(Παιδαγωγικά!$D$2="","",Παιδαγωγικά!$D$2)</f>
        <v>9-11</v>
      </c>
      <c r="E462" s="16" t="str">
        <f>IF(Παιδαγωγικά!$E$2="","",Παιδαγωγικά!$E$2)</f>
        <v/>
      </c>
      <c r="F462" s="16" t="str">
        <f>IF(Παιδαγωγικά!$F$2="","",Παιδαγωγικά!$F$2)</f>
        <v/>
      </c>
      <c r="G462" s="5" t="str">
        <f>IF(Παιδαγωγικά!$G$2="","",Παιδαγωγικά!$G$2)</f>
        <v>Α. Ράλλη</v>
      </c>
    </row>
    <row r="463" spans="1:7">
      <c r="A463" s="111"/>
      <c r="B463" s="17" t="str">
        <f>IF(Παιδαγωγικά!$B$3="","",Παιδαγωγικά!$B$3)</f>
        <v/>
      </c>
      <c r="C463" s="17" t="str">
        <f>IF(Παιδαγωγικά!$C$3="","",Παιδαγωγικά!$C$3)</f>
        <v/>
      </c>
      <c r="D463" s="17" t="str">
        <f>IF(Παιδαγωγικά!$D$3="","",Παιδαγωγικά!$D$3)</f>
        <v>Y</v>
      </c>
      <c r="E463" s="17" t="str">
        <f>IF(Παιδαγωγικά!$E$3="","",Παιδαγωγικά!$E$3)</f>
        <v/>
      </c>
      <c r="F463" s="17" t="str">
        <f>IF(Παιδαγωγικά!$F$3="","",Παιδαγωγικά!$F$3)</f>
        <v/>
      </c>
      <c r="G463" s="7" t="str">
        <f>IF(Παιδαγωγικά!$G$3="","",Παιδαγωγικά!$G$3)</f>
        <v>Σ. Τάνταρος</v>
      </c>
    </row>
    <row r="464" spans="1:7" ht="15" customHeight="1">
      <c r="A464" s="102" t="str">
        <f>IF(Παιδαγωγικά!$A$4="","",Παιδαγωγικά!$A$4)</f>
        <v>Ειδική Διδακτική Μεθοδολογία - Διδακτική Οικονομικών Επιστημών</v>
      </c>
      <c r="B464" s="16" t="str">
        <f>IF(Παιδαγωγικά!$B$4="","",Παιδαγωγικά!$B$4)</f>
        <v/>
      </c>
      <c r="C464" s="16" t="str">
        <f>IF(Παιδαγωγικά!$C$4="","",Παιδαγωγικά!$C$4)</f>
        <v/>
      </c>
      <c r="D464" s="16" t="str">
        <f>IF(Παιδαγωγικά!$D$4="","",Παιδαγωγικά!$D$4)</f>
        <v>11-1</v>
      </c>
      <c r="E464" s="16" t="str">
        <f>IF(Παιδαγωγικά!$E$4="","",Παιδαγωγικά!$E$4)</f>
        <v/>
      </c>
      <c r="F464" s="16" t="str">
        <f>IF(Παιδαγωγικά!$F$4="","",Παιδαγωγικά!$F$4)</f>
        <v/>
      </c>
      <c r="G464" s="5" t="str">
        <f>IF(Παιδαγωγικά!$G$4="","",Παιδαγωγικά!$G$4)</f>
        <v>Β. Μπρίνια</v>
      </c>
    </row>
    <row r="465" spans="1:9">
      <c r="A465" s="111"/>
      <c r="B465" s="17" t="str">
        <f>IF(Παιδαγωγικά!$B$5="","",Παιδαγωγικά!$B$5)</f>
        <v/>
      </c>
      <c r="C465" s="17" t="str">
        <f>IF(Παιδαγωγικά!$C$5="","",Παιδαγωγικά!$C$5)</f>
        <v/>
      </c>
      <c r="D465" s="17" t="str">
        <f>IF(Παιδαγωγικά!$D$5="","",Παιδαγωγικά!$D$5)</f>
        <v>Υ</v>
      </c>
      <c r="E465" s="17" t="str">
        <f>IF(Παιδαγωγικά!$E$5="","",Παιδαγωγικά!$E$5)</f>
        <v/>
      </c>
      <c r="F465" s="17" t="str">
        <f>IF(Παιδαγωγικά!$F$5="","",Παιδαγωγικά!$F$5)</f>
        <v/>
      </c>
      <c r="G465" s="7" t="str">
        <f>IF(Παιδαγωγικά!$G$5="","",Παιδαγωγικά!$G$5)</f>
        <v/>
      </c>
    </row>
    <row r="466" spans="1:9" ht="15" customHeight="1">
      <c r="A466" s="102" t="str">
        <f>IF(Παιδαγωγικά!$A$6="","",Παιδαγωγικά!$A$6)</f>
        <v>Ποιότητα στην Εκπαίδευση και τη Διδασκαλία</v>
      </c>
      <c r="B466" s="16" t="str">
        <f>IF(Παιδαγωγικά!$B$6="","",Παιδαγωγικά!$B$6)</f>
        <v/>
      </c>
      <c r="C466" s="16" t="str">
        <f>IF(Παιδαγωγικά!$C$6="","",Παιδαγωγικά!$C$6)</f>
        <v/>
      </c>
      <c r="D466" s="16" t="str">
        <f>IF(Παιδαγωγικά!$D$6="","",Παιδαγωγικά!$D$6)</f>
        <v>1-3</v>
      </c>
      <c r="E466" s="16" t="str">
        <f>IF(Παιδαγωγικά!$E$6="","",Παιδαγωγικά!$E$6)</f>
        <v/>
      </c>
      <c r="F466" s="16" t="str">
        <f>IF(Παιδαγωγικά!$F$6="","",Παιδαγωγικά!$F$6)</f>
        <v/>
      </c>
      <c r="G466" s="5" t="str">
        <f>IF(Παιδαγωγικά!$G$6="","",Παιδαγωγικά!$G$6)</f>
        <v>Κ. Ντέλιου</v>
      </c>
    </row>
    <row r="467" spans="1:9">
      <c r="A467" s="111"/>
      <c r="B467" s="17" t="str">
        <f>IF(Παιδαγωγικά!$B$7="","",Παιδαγωγικά!$B$7)</f>
        <v/>
      </c>
      <c r="C467" s="17" t="str">
        <f>IF(Παιδαγωγικά!$C$7="","",Παιδαγωγικά!$C$7)</f>
        <v/>
      </c>
      <c r="D467" s="17" t="str">
        <f>IF(Παιδαγωγικά!$D$7="","",Παιδαγωγικά!$D$7)</f>
        <v>Υ</v>
      </c>
      <c r="E467" s="17" t="str">
        <f>IF(Παιδαγωγικά!$E$7="","",Παιδαγωγικά!$E$7)</f>
        <v/>
      </c>
      <c r="F467" s="17" t="str">
        <f>IF(Παιδαγωγικά!$F$7="","",Παιδαγωγικά!$F$7)</f>
        <v/>
      </c>
      <c r="G467" s="7" t="str">
        <f>IF(Παιδαγωγικά!$G$7="","",Παιδαγωγικά!$G$7)</f>
        <v/>
      </c>
    </row>
    <row r="468" spans="1:9" ht="15" customHeight="1">
      <c r="A468" s="102" t="str">
        <f>IF(Παιδαγωγικά!$A$8="","",Παιδαγωγικά!$A$8)</f>
        <v>Ειδική Διδακτική Μεθοδολογία - Διδακτική Πληροφορικής</v>
      </c>
      <c r="B468" s="16" t="str">
        <f>IF(Παιδαγωγικά!$B$8="","",Παιδαγωγικά!$B$8)</f>
        <v/>
      </c>
      <c r="C468" s="16" t="str">
        <f>IF(Παιδαγωγικά!$C$8="","",Παιδαγωγικά!$C$8)</f>
        <v/>
      </c>
      <c r="D468" s="16" t="str">
        <f>IF(Παιδαγωγικά!$D$8="","",Παιδαγωγικά!$D$8)</f>
        <v>11-1</v>
      </c>
      <c r="E468" s="16" t="str">
        <f>IF(Παιδαγωγικά!$E$8="","",Παιδαγωγικά!$E$8)</f>
        <v/>
      </c>
      <c r="F468" s="16" t="str">
        <f>IF(Παιδαγωγικά!$F$8="","",Παιδαγωγικά!$F$8)</f>
        <v/>
      </c>
      <c r="G468" s="5" t="str">
        <f>IF(Παιδαγωγικά!$G$8="","",Παιδαγωγικά!$G$8)</f>
        <v>Δ. Γκρίτζαλης</v>
      </c>
    </row>
    <row r="469" spans="1:9">
      <c r="A469" s="111"/>
      <c r="B469" s="17" t="str">
        <f>IF(Παιδαγωγικά!$B$9="","",Παιδαγωγικά!$B$9)</f>
        <v/>
      </c>
      <c r="C469" s="17" t="str">
        <f>IF(Παιδαγωγικά!$C$9="","",Παιδαγωγικά!$C$9)</f>
        <v/>
      </c>
      <c r="D469" s="17" t="str">
        <f>IF(Παιδαγωγικά!$D$9="","",Παιδαγωγικά!$D$9)</f>
        <v>Α25</v>
      </c>
      <c r="E469" s="17" t="str">
        <f>IF(Παιδαγωγικά!$E$9="","",Παιδαγωγικά!$E$9)</f>
        <v/>
      </c>
      <c r="F469" s="17" t="str">
        <f>IF(Παιδαγωγικά!$F$9="","",Παιδαγωγικά!$F$9)</f>
        <v/>
      </c>
      <c r="G469" s="7" t="str">
        <f>IF(Παιδαγωγικά!$G$9="","",Παιδαγωγικά!$G$9)</f>
        <v>Β. Μπρίνια</v>
      </c>
    </row>
    <row r="470" spans="1:9" ht="15" customHeight="1">
      <c r="A470" s="102" t="str">
        <f>IF(Παιδαγωγικά!$A$10="","",Παιδαγωγικά!$A$10)</f>
        <v>Εισαγωγή στους Η/Υ - Παιδαγωγικές Εφαρμογές στην Εκπαίδευση</v>
      </c>
      <c r="B470" s="16" t="str">
        <f>IF(Παιδαγωγικά!$B$10="","",Παιδαγωγικά!$B$10)</f>
        <v/>
      </c>
      <c r="C470" s="16" t="str">
        <f>IF(Παιδαγωγικά!$C$10="","",Παιδαγωγικά!$C$10)</f>
        <v>3-5</v>
      </c>
      <c r="D470" s="16" t="str">
        <f>IF(Παιδαγωγικά!$D$10="","",Παιδαγωγικά!$D$10)</f>
        <v/>
      </c>
      <c r="E470" s="16" t="str">
        <f>IF(Παιδαγωγικά!$E$10="","",Παιδαγωγικά!$E$10)</f>
        <v/>
      </c>
      <c r="F470" s="16" t="str">
        <f>IF(Παιδαγωγικά!$F$10="","",Παιδαγωγικά!$F$10)</f>
        <v/>
      </c>
      <c r="G470" s="5" t="str">
        <f>IF(Παιδαγωγικά!$G$10="","",Παιδαγωγικά!$G$10)</f>
        <v>Θ. Ανδρούτσος</v>
      </c>
    </row>
    <row r="471" spans="1:9">
      <c r="A471" s="111"/>
      <c r="B471" s="17" t="str">
        <f>IF(Παιδαγωγικά!$B$11="","",Παιδαγωγικά!$B$11)</f>
        <v/>
      </c>
      <c r="C471" s="17" t="str">
        <f>IF(Παιδαγωγικά!$C$11="","",Παιδαγωγικά!$C$11)</f>
        <v>Η/Υ 3</v>
      </c>
      <c r="D471" s="17" t="str">
        <f>IF(Παιδαγωγικά!$D$11="","",Παιδαγωγικά!$D$11)</f>
        <v/>
      </c>
      <c r="E471" s="17" t="str">
        <f>IF(Παιδαγωγικά!$E$11="","",Παιδαγωγικά!$E$11)</f>
        <v/>
      </c>
      <c r="F471" s="17" t="str">
        <f>IF(Παιδαγωγικά!$F$11="","",Παιδαγωγικά!$F$11)</f>
        <v/>
      </c>
      <c r="G471" s="7" t="str">
        <f>IF(Παιδαγωγικά!$G$11="","",Παιδαγωγικά!$G$11)</f>
        <v/>
      </c>
    </row>
    <row r="472" spans="1:9" ht="15" customHeight="1">
      <c r="A472" s="102" t="str">
        <f>IF(Παιδαγωγικά!$A$12="","",Παιδαγωγικά!$A$12)</f>
        <v>Πρακτική Άσκηση στη Διδασκαλία  ΙΙ</v>
      </c>
      <c r="B472" s="16" t="str">
        <f>IF(Παιδαγωγικά!$B$12="","",Παιδαγωγικά!$B$12)</f>
        <v/>
      </c>
      <c r="C472" s="16" t="str">
        <f>IF(Παιδαγωγικά!$C$12="","",Παιδαγωγικά!$C$12)</f>
        <v/>
      </c>
      <c r="D472" s="16" t="str">
        <f>IF(Παιδαγωγικά!$D$12="","",Παιδαγωγικά!$D$12)</f>
        <v/>
      </c>
      <c r="E472" s="16" t="str">
        <f>IF(Παιδαγωγικά!$E$12="","",Παιδαγωγικά!$E$12)</f>
        <v/>
      </c>
      <c r="F472" s="16" t="str">
        <f>IF(Παιδαγωγικά!$F$12="","",Παιδαγωγικά!$F$12)</f>
        <v>9-3</v>
      </c>
      <c r="G472" s="5" t="str">
        <f>IF(Παιδαγωγικά!$G$12="","",Παιδαγωγικά!$G$12)</f>
        <v>Β. Μπρίνια</v>
      </c>
    </row>
    <row r="473" spans="1:9" ht="15.75" thickBot="1">
      <c r="A473" s="103"/>
      <c r="B473" s="23" t="str">
        <f>IF(Παιδαγωγικά!$B$13="","",Παιδαγωγικά!$B$13)</f>
        <v/>
      </c>
      <c r="C473" s="23" t="str">
        <f>IF(Παιδαγωγικά!$C$13="","",Παιδαγωγικά!$C$13)</f>
        <v/>
      </c>
      <c r="D473" s="23" t="str">
        <f>IF(Παιδαγωγικά!$D$13="","",Παιδαγωγικά!$D$13)</f>
        <v/>
      </c>
      <c r="E473" s="23" t="str">
        <f>IF(Παιδαγωγικά!$E$13="","",Παιδαγωγικά!$E$13)</f>
        <v/>
      </c>
      <c r="F473" s="23" t="str">
        <f>IF(Παιδαγωγικά!$F$13="","",Παιδαγωγικά!$F$13)</f>
        <v>Υ</v>
      </c>
      <c r="G473" s="9" t="str">
        <f>IF(Παιδαγωγικά!$G$13="","",Παιδαγωγικά!$G$13)</f>
        <v/>
      </c>
    </row>
    <row r="474" spans="1:9" ht="15.75" thickTop="1">
      <c r="I474" s="29" t="s">
        <v>156</v>
      </c>
    </row>
    <row r="475" spans="1:9">
      <c r="A475" s="72" t="s">
        <v>216</v>
      </c>
      <c r="B475" s="70"/>
      <c r="C475" s="70"/>
      <c r="D475" s="70"/>
      <c r="E475" s="70"/>
      <c r="F475" s="70"/>
      <c r="G475" s="71"/>
    </row>
    <row r="476" spans="1:9" ht="15.75" thickBot="1">
      <c r="A476" s="14" t="s">
        <v>23</v>
      </c>
      <c r="G476" s="15" t="s">
        <v>38</v>
      </c>
    </row>
    <row r="477" spans="1:9" ht="15.75" thickTop="1">
      <c r="A477" s="64" t="s">
        <v>0</v>
      </c>
      <c r="B477" s="65" t="s">
        <v>1</v>
      </c>
      <c r="C477" s="65" t="s">
        <v>2</v>
      </c>
      <c r="D477" s="65" t="s">
        <v>3</v>
      </c>
      <c r="E477" s="65" t="s">
        <v>4</v>
      </c>
      <c r="F477" s="65" t="s">
        <v>5</v>
      </c>
      <c r="G477" s="66" t="s">
        <v>6</v>
      </c>
    </row>
    <row r="478" spans="1:9">
      <c r="A478" s="121" t="s">
        <v>7</v>
      </c>
      <c r="B478" s="122"/>
      <c r="C478" s="122"/>
      <c r="D478" s="122"/>
      <c r="E478" s="122"/>
      <c r="F478" s="123"/>
      <c r="G478" s="124"/>
    </row>
    <row r="479" spans="1:9" ht="15" customHeight="1">
      <c r="A479" s="102" t="s">
        <v>217</v>
      </c>
      <c r="B479" s="4"/>
      <c r="C479" s="4" t="s">
        <v>33</v>
      </c>
      <c r="D479" s="4"/>
      <c r="E479" s="4"/>
      <c r="F479" s="4" t="s">
        <v>33</v>
      </c>
      <c r="G479" s="5" t="s">
        <v>484</v>
      </c>
    </row>
    <row r="480" spans="1:9">
      <c r="A480" s="125"/>
      <c r="B480" s="20"/>
      <c r="C480" s="45" t="s">
        <v>157</v>
      </c>
      <c r="D480" s="20"/>
      <c r="E480" s="20"/>
      <c r="F480" s="20" t="s">
        <v>224</v>
      </c>
      <c r="G480" s="21" t="s">
        <v>485</v>
      </c>
    </row>
    <row r="481" spans="1:7" ht="15" customHeight="1">
      <c r="A481" s="109" t="s">
        <v>218</v>
      </c>
      <c r="B481" s="20"/>
      <c r="C481" s="20" t="s">
        <v>30</v>
      </c>
      <c r="D481" s="20"/>
      <c r="E481" s="20"/>
      <c r="F481" s="20" t="s">
        <v>30</v>
      </c>
      <c r="G481" s="21" t="s">
        <v>484</v>
      </c>
    </row>
    <row r="482" spans="1:7">
      <c r="A482" s="110"/>
      <c r="B482" s="6"/>
      <c r="C482" s="6" t="s">
        <v>224</v>
      </c>
      <c r="D482" s="6"/>
      <c r="E482" s="6"/>
      <c r="F482" s="6" t="s">
        <v>224</v>
      </c>
      <c r="G482" s="7" t="s">
        <v>485</v>
      </c>
    </row>
    <row r="483" spans="1:7" ht="15" customHeight="1">
      <c r="A483" s="102" t="s">
        <v>219</v>
      </c>
      <c r="B483" s="4" t="s">
        <v>28</v>
      </c>
      <c r="C483" s="4"/>
      <c r="D483" s="4" t="s">
        <v>28</v>
      </c>
      <c r="E483" s="4"/>
      <c r="F483" s="4"/>
      <c r="G483" s="5" t="s">
        <v>486</v>
      </c>
    </row>
    <row r="484" spans="1:7">
      <c r="A484" s="111"/>
      <c r="B484" s="6" t="s">
        <v>129</v>
      </c>
      <c r="C484" s="6"/>
      <c r="D484" s="6" t="s">
        <v>129</v>
      </c>
      <c r="E484" s="6"/>
      <c r="F484" s="6"/>
      <c r="G484" s="7"/>
    </row>
    <row r="485" spans="1:7" ht="15" customHeight="1">
      <c r="A485" s="102" t="s">
        <v>221</v>
      </c>
      <c r="B485" s="4" t="s">
        <v>29</v>
      </c>
      <c r="C485" s="4"/>
      <c r="D485" s="4" t="s">
        <v>31</v>
      </c>
      <c r="E485" s="4"/>
      <c r="F485" s="4"/>
      <c r="G485" s="5" t="s">
        <v>709</v>
      </c>
    </row>
    <row r="486" spans="1:7">
      <c r="A486" s="125"/>
      <c r="B486" s="20" t="s">
        <v>44</v>
      </c>
      <c r="C486" s="20"/>
      <c r="D486" s="20" t="s">
        <v>44</v>
      </c>
      <c r="E486" s="20"/>
      <c r="F486" s="20"/>
      <c r="G486" s="21"/>
    </row>
    <row r="487" spans="1:7" ht="15" customHeight="1">
      <c r="A487" s="109" t="s">
        <v>220</v>
      </c>
      <c r="B487" s="20" t="s">
        <v>31</v>
      </c>
      <c r="C487" s="20"/>
      <c r="D487" s="20" t="s">
        <v>29</v>
      </c>
      <c r="E487" s="20"/>
      <c r="F487" s="20"/>
      <c r="G487" s="5" t="s">
        <v>709</v>
      </c>
    </row>
    <row r="488" spans="1:7">
      <c r="A488" s="110"/>
      <c r="B488" s="6" t="s">
        <v>44</v>
      </c>
      <c r="C488" s="6"/>
      <c r="D488" s="6" t="s">
        <v>686</v>
      </c>
      <c r="E488" s="6"/>
      <c r="F488" s="6"/>
      <c r="G488" s="7"/>
    </row>
    <row r="489" spans="1:7" ht="15" customHeight="1">
      <c r="A489" s="102" t="s">
        <v>222</v>
      </c>
      <c r="B489" s="4"/>
      <c r="C489" s="35"/>
      <c r="D489" s="35"/>
      <c r="E489" s="4" t="s">
        <v>36</v>
      </c>
      <c r="F489" s="4"/>
      <c r="G489" s="5" t="s">
        <v>489</v>
      </c>
    </row>
    <row r="490" spans="1:7">
      <c r="A490" s="125"/>
      <c r="B490" s="20"/>
      <c r="C490" s="45"/>
      <c r="D490" s="45"/>
      <c r="E490" s="20" t="s">
        <v>44</v>
      </c>
      <c r="F490" s="20"/>
      <c r="G490" s="21"/>
    </row>
    <row r="491" spans="1:7">
      <c r="A491" s="102" t="s">
        <v>610</v>
      </c>
      <c r="B491" s="35"/>
      <c r="C491" s="4"/>
      <c r="D491" s="35" t="s">
        <v>63</v>
      </c>
      <c r="E491" s="35"/>
      <c r="F491" s="4"/>
      <c r="G491" s="5" t="s">
        <v>500</v>
      </c>
    </row>
    <row r="492" spans="1:7" ht="32.25" customHeight="1">
      <c r="A492" s="110"/>
      <c r="B492" s="37"/>
      <c r="C492" s="6"/>
      <c r="D492" s="37" t="s">
        <v>225</v>
      </c>
      <c r="E492" s="37"/>
      <c r="F492" s="6"/>
      <c r="G492" s="39"/>
    </row>
    <row r="493" spans="1:7">
      <c r="A493" s="104" t="s">
        <v>70</v>
      </c>
      <c r="B493" s="105"/>
      <c r="C493" s="105"/>
      <c r="D493" s="105"/>
      <c r="E493" s="105"/>
      <c r="F493" s="105"/>
      <c r="G493" s="106"/>
    </row>
    <row r="494" spans="1:7">
      <c r="A494" s="104" t="s">
        <v>230</v>
      </c>
      <c r="B494" s="105"/>
      <c r="C494" s="105"/>
      <c r="D494" s="105"/>
      <c r="E494" s="105"/>
      <c r="F494" s="105"/>
      <c r="G494" s="106"/>
    </row>
    <row r="495" spans="1:7" ht="15" customHeight="1">
      <c r="A495" s="102" t="s">
        <v>226</v>
      </c>
      <c r="B495" s="16" t="str">
        <f>IF('Ξένες Γλώσσες'!$B$2="","",'Ξένες Γλώσσες'!$B$2)</f>
        <v>3-5</v>
      </c>
      <c r="C495" s="16" t="str">
        <f>IF('Ξένες Γλώσσες'!$C$2="","",'Ξένες Γλώσσες'!$C$2)</f>
        <v>5-7</v>
      </c>
      <c r="D495" s="16" t="str">
        <f>IF('Ξένες Γλώσσες'!$D$2="","",'Ξένες Γλώσσες'!$D$2)</f>
        <v/>
      </c>
      <c r="E495" s="16" t="str">
        <f>IF('Ξένες Γλώσσες'!$E$2="","",'Ξένες Γλώσσες'!$E$2)</f>
        <v/>
      </c>
      <c r="F495" s="16" t="str">
        <f>IF('Ξένες Γλώσσες'!$F$2="","",'Ξένες Γλώσσες'!$F$2)</f>
        <v/>
      </c>
      <c r="G495" s="5" t="str">
        <f>IF('Ξένες Γλώσσες'!$G$2="","",'Ξένες Γλώσσες'!$G$2)</f>
        <v>Ι. Στεφανέα</v>
      </c>
    </row>
    <row r="496" spans="1:7">
      <c r="A496" s="111"/>
      <c r="B496" s="18" t="str">
        <f>IF('Ξένες Γλώσσες'!$B$3="","",'Ξένες Γλώσσες'!$B$3)</f>
        <v>Α23</v>
      </c>
      <c r="C496" s="18" t="str">
        <f>IF('Ξένες Γλώσσες'!$C$3="","",'Ξένες Γλώσσες'!$C$3)</f>
        <v>Α32</v>
      </c>
      <c r="D496" s="18" t="str">
        <f>IF('Ξένες Γλώσσες'!$D$3="","",'Ξένες Γλώσσες'!$D$3)</f>
        <v/>
      </c>
      <c r="E496" s="18" t="str">
        <f>IF('Ξένες Γλώσσες'!$E$3="","",'Ξένες Γλώσσες'!$E$3)</f>
        <v/>
      </c>
      <c r="F496" s="18" t="str">
        <f>IF('Ξένες Γλώσσες'!$F$3="","",'Ξένες Γλώσσες'!$F$3)</f>
        <v/>
      </c>
      <c r="G496" s="7" t="str">
        <f>IF('Ξένες Γλώσσες'!$G$3="","",'Ξένες Γλώσσες'!$G$3)</f>
        <v/>
      </c>
    </row>
    <row r="497" spans="1:7" ht="15" customHeight="1">
      <c r="A497" s="102" t="s">
        <v>227</v>
      </c>
      <c r="B497" s="16" t="str">
        <f>IF('Ξένες Γλώσσες'!$B$4="","",'Ξένες Γλώσσες'!$B$4)</f>
        <v xml:space="preserve"> </v>
      </c>
      <c r="C497" s="16" t="str">
        <f>IF('Ξένες Γλώσσες'!$C$4="","",'Ξένες Γλώσσες'!$C$4)</f>
        <v>1-3</v>
      </c>
      <c r="D497" s="16" t="str">
        <f>IF('Ξένες Γλώσσες'!$D$4="","",'Ξένες Γλώσσες'!$D$4)</f>
        <v>1-3</v>
      </c>
      <c r="E497" s="16" t="str">
        <f>IF('Ξένες Γλώσσες'!$E$4="","",'Ξένες Γλώσσες'!$E$4)</f>
        <v/>
      </c>
      <c r="F497" s="16" t="str">
        <f>IF('Ξένες Γλώσσες'!$F$4="","",'Ξένες Γλώσσες'!$F$4)</f>
        <v/>
      </c>
      <c r="G497" s="5" t="str">
        <f>IF('Ξένες Γλώσσες'!$G$4="","",'Ξένες Γλώσσες'!$G$4)</f>
        <v>Γ. Βομπίρη</v>
      </c>
    </row>
    <row r="498" spans="1:7">
      <c r="A498" s="111"/>
      <c r="B498" s="18" t="str">
        <f>IF('Ξένες Γλώσσες'!$B$5="","",'Ξένες Γλώσσες'!$B$5)</f>
        <v/>
      </c>
      <c r="C498" s="18" t="str">
        <f>IF('Ξένες Γλώσσες'!$C$5="","",'Ξένες Γλώσσες'!$C$5)</f>
        <v>A5ος</v>
      </c>
      <c r="D498" s="18" t="str">
        <f>IF('Ξένες Γλώσσες'!$D$5="","",'Ξένες Γλώσσες'!$D$5)</f>
        <v>A5ος</v>
      </c>
      <c r="E498" s="18" t="str">
        <f>IF('Ξένες Γλώσσες'!$E$5="","",'Ξένες Γλώσσες'!$E$5)</f>
        <v/>
      </c>
      <c r="F498" s="18" t="str">
        <f>IF('Ξένες Γλώσσες'!$F$5="","",'Ξένες Γλώσσες'!$F$5)</f>
        <v/>
      </c>
      <c r="G498" s="7" t="str">
        <f>IF('Ξένες Γλώσσες'!$G$5="","",'Ξένες Γλώσσες'!$G$5)</f>
        <v/>
      </c>
    </row>
    <row r="499" spans="1:7" ht="15" customHeight="1">
      <c r="A499" s="102" t="s">
        <v>228</v>
      </c>
      <c r="B499" s="16" t="str">
        <f>IF('Ξένες Γλώσσες'!$B$6="","",'Ξένες Γλώσσες'!$B$6)</f>
        <v>9-11</v>
      </c>
      <c r="C499" s="16" t="str">
        <f>IF('Ξένες Γλώσσες'!$C$6="","",'Ξένες Γλώσσες'!$C$6)</f>
        <v>9-11</v>
      </c>
      <c r="D499" s="16" t="str">
        <f>IF('Ξένες Γλώσσες'!$D$6="","",'Ξένες Γλώσσες'!$D$6)</f>
        <v/>
      </c>
      <c r="E499" s="16" t="str">
        <f>IF('Ξένες Γλώσσες'!$E$6="","",'Ξένες Γλώσσες'!$E$6)</f>
        <v/>
      </c>
      <c r="F499" s="16" t="str">
        <f>IF('Ξένες Γλώσσες'!F466="","",'Ξένες Γλώσσες'!F466)</f>
        <v/>
      </c>
      <c r="G499" s="5" t="str">
        <f>IF('Ξένες Γλώσσες'!$G$6="","",'Ξένες Γλώσσες'!$G$6)</f>
        <v>Ι. Ζήκου</v>
      </c>
    </row>
    <row r="500" spans="1:7" ht="15.75" thickBot="1">
      <c r="A500" s="103"/>
      <c r="B500" s="23" t="str">
        <f>IF('Ξένες Γλώσσες'!$B$7="","",'Ξένες Γλώσσες'!$B$7)</f>
        <v xml:space="preserve">Α5ος </v>
      </c>
      <c r="C500" s="23" t="str">
        <f>IF('Ξένες Γλώσσες'!$C$7="","",'Ξένες Γλώσσες'!$C$7)</f>
        <v>Α5ος</v>
      </c>
      <c r="D500" s="23" t="str">
        <f>IF('Ξένες Γλώσσες'!$D$7="","",'Ξένες Γλώσσες'!$D$7)</f>
        <v/>
      </c>
      <c r="E500" s="23" t="str">
        <f>IF('Ξένες Γλώσσες'!$E$7="","",'Ξένες Γλώσσες'!$E$7)</f>
        <v/>
      </c>
      <c r="F500" s="23" t="str">
        <f>IF('Ξένες Γλώσσες'!F467="","",'Ξένες Γλώσσες'!F467)</f>
        <v/>
      </c>
      <c r="G500" s="9" t="str">
        <f>IF('Ξένες Γλώσσες'!$G$7="","",'Ξένες Γλώσσες'!$G$7)</f>
        <v/>
      </c>
    </row>
    <row r="501" spans="1:7" ht="15.75" thickTop="1"/>
    <row r="502" spans="1:7">
      <c r="A502" s="72" t="s">
        <v>216</v>
      </c>
      <c r="B502" s="70"/>
      <c r="C502" s="70"/>
      <c r="D502" s="70"/>
      <c r="E502" s="70"/>
      <c r="F502" s="70"/>
      <c r="G502" s="71"/>
    </row>
    <row r="503" spans="1:7" ht="15.75" thickBot="1">
      <c r="A503" s="14" t="s">
        <v>23</v>
      </c>
      <c r="G503" s="15" t="s">
        <v>72</v>
      </c>
    </row>
    <row r="504" spans="1:7" ht="15.75" thickTop="1">
      <c r="A504" s="64" t="s">
        <v>0</v>
      </c>
      <c r="B504" s="65" t="s">
        <v>1</v>
      </c>
      <c r="C504" s="65" t="s">
        <v>2</v>
      </c>
      <c r="D504" s="65" t="s">
        <v>3</v>
      </c>
      <c r="E504" s="65" t="s">
        <v>4</v>
      </c>
      <c r="F504" s="65" t="s">
        <v>5</v>
      </c>
      <c r="G504" s="66" t="s">
        <v>6</v>
      </c>
    </row>
    <row r="505" spans="1:7">
      <c r="A505" s="121" t="s">
        <v>73</v>
      </c>
      <c r="B505" s="122"/>
      <c r="C505" s="122"/>
      <c r="D505" s="122"/>
      <c r="E505" s="122"/>
      <c r="F505" s="123"/>
      <c r="G505" s="124"/>
    </row>
    <row r="506" spans="1:7" ht="15" customHeight="1">
      <c r="A506" s="102" t="s">
        <v>231</v>
      </c>
      <c r="B506" s="35"/>
      <c r="C506" s="35" t="s">
        <v>33</v>
      </c>
      <c r="D506" s="35"/>
      <c r="E506" s="35"/>
      <c r="F506" s="35" t="s">
        <v>28</v>
      </c>
      <c r="G506" s="5" t="s">
        <v>490</v>
      </c>
    </row>
    <row r="507" spans="1:7">
      <c r="A507" s="111"/>
      <c r="B507" s="37"/>
      <c r="C507" s="37" t="s">
        <v>223</v>
      </c>
      <c r="D507" s="37"/>
      <c r="E507" s="37"/>
      <c r="F507" s="37" t="s">
        <v>686</v>
      </c>
      <c r="G507" s="7"/>
    </row>
    <row r="508" spans="1:7" ht="15" customHeight="1">
      <c r="A508" s="102" t="s">
        <v>235</v>
      </c>
      <c r="B508" s="35"/>
      <c r="C508" s="35" t="s">
        <v>232</v>
      </c>
      <c r="D508" s="35"/>
      <c r="E508" s="35" t="s">
        <v>28</v>
      </c>
      <c r="F508" s="35" t="s">
        <v>30</v>
      </c>
      <c r="G508" s="5" t="s">
        <v>491</v>
      </c>
    </row>
    <row r="509" spans="1:7">
      <c r="A509" s="109"/>
      <c r="B509" s="45"/>
      <c r="C509" s="45"/>
      <c r="D509" s="45"/>
      <c r="E509" s="45" t="s">
        <v>157</v>
      </c>
      <c r="F509" s="45" t="s">
        <v>157</v>
      </c>
      <c r="G509" s="21"/>
    </row>
    <row r="510" spans="1:7" ht="15" customHeight="1">
      <c r="A510" s="109" t="s">
        <v>236</v>
      </c>
      <c r="B510" s="45"/>
      <c r="C510" s="45"/>
      <c r="D510" s="45" t="s">
        <v>29</v>
      </c>
      <c r="E510" s="45"/>
      <c r="F510" s="45" t="s">
        <v>29</v>
      </c>
      <c r="G510" s="21" t="s">
        <v>491</v>
      </c>
    </row>
    <row r="511" spans="1:7">
      <c r="A511" s="110"/>
      <c r="B511" s="37"/>
      <c r="C511" s="37"/>
      <c r="D511" s="45" t="s">
        <v>699</v>
      </c>
      <c r="E511" s="37"/>
      <c r="F511" s="37" t="s">
        <v>157</v>
      </c>
      <c r="G511" s="7"/>
    </row>
    <row r="512" spans="1:7" ht="15" customHeight="1">
      <c r="A512" s="102" t="s">
        <v>233</v>
      </c>
      <c r="B512" s="35" t="s">
        <v>30</v>
      </c>
      <c r="C512" s="35"/>
      <c r="D512" s="35"/>
      <c r="E512" s="35"/>
      <c r="F512" s="35" t="s">
        <v>33</v>
      </c>
      <c r="G512" s="5" t="s">
        <v>814</v>
      </c>
    </row>
    <row r="513" spans="1:7">
      <c r="A513" s="125"/>
      <c r="B513" s="45" t="s">
        <v>129</v>
      </c>
      <c r="C513" s="45"/>
      <c r="D513" s="45"/>
      <c r="E513" s="45"/>
      <c r="F513" s="45" t="s">
        <v>129</v>
      </c>
      <c r="G513" s="21"/>
    </row>
    <row r="514" spans="1:7" ht="15" customHeight="1">
      <c r="A514" s="109" t="s">
        <v>234</v>
      </c>
      <c r="B514" s="45"/>
      <c r="C514" s="45" t="s">
        <v>30</v>
      </c>
      <c r="D514" s="45"/>
      <c r="E514" s="45" t="s">
        <v>28</v>
      </c>
      <c r="F514" s="45"/>
      <c r="G514" s="5" t="s">
        <v>492</v>
      </c>
    </row>
    <row r="515" spans="1:7">
      <c r="A515" s="110"/>
      <c r="B515" s="37"/>
      <c r="C515" s="37" t="s">
        <v>129</v>
      </c>
      <c r="D515" s="37"/>
      <c r="E515" s="37" t="s">
        <v>129</v>
      </c>
      <c r="F515" s="37"/>
      <c r="G515" s="7" t="s">
        <v>499</v>
      </c>
    </row>
    <row r="516" spans="1:7" ht="15" customHeight="1">
      <c r="A516" s="102" t="s">
        <v>414</v>
      </c>
      <c r="B516" s="35"/>
      <c r="C516" s="35" t="s">
        <v>29</v>
      </c>
      <c r="D516" s="35"/>
      <c r="E516" s="35" t="s">
        <v>33</v>
      </c>
      <c r="F516" s="35"/>
      <c r="G516" s="5" t="s">
        <v>493</v>
      </c>
    </row>
    <row r="517" spans="1:7" ht="30.75" customHeight="1">
      <c r="A517" s="125"/>
      <c r="B517" s="45"/>
      <c r="C517" s="45" t="s">
        <v>9</v>
      </c>
      <c r="D517" s="45"/>
      <c r="E517" s="45" t="s">
        <v>9</v>
      </c>
      <c r="F517" s="45"/>
      <c r="G517" s="21"/>
    </row>
    <row r="518" spans="1:7" ht="15" customHeight="1">
      <c r="A518" s="109" t="s">
        <v>415</v>
      </c>
      <c r="B518" s="45"/>
      <c r="C518" s="45"/>
      <c r="D518" s="45" t="s">
        <v>31</v>
      </c>
      <c r="E518" s="45"/>
      <c r="F518" s="45" t="s">
        <v>27</v>
      </c>
      <c r="G518" s="21" t="s">
        <v>494</v>
      </c>
    </row>
    <row r="519" spans="1:7" ht="30.75" customHeight="1">
      <c r="A519" s="110"/>
      <c r="B519" s="37"/>
      <c r="C519" s="37"/>
      <c r="D519" s="37" t="s">
        <v>223</v>
      </c>
      <c r="E519" s="37"/>
      <c r="F519" s="37" t="s">
        <v>223</v>
      </c>
      <c r="G519" s="7"/>
    </row>
    <row r="520" spans="1:7" ht="15" customHeight="1">
      <c r="A520" s="102" t="s">
        <v>412</v>
      </c>
      <c r="B520" s="35" t="s">
        <v>28</v>
      </c>
      <c r="C520" s="35" t="s">
        <v>30</v>
      </c>
      <c r="D520" s="35"/>
      <c r="E520" s="35"/>
      <c r="F520" s="35"/>
      <c r="G520" s="5" t="s">
        <v>816</v>
      </c>
    </row>
    <row r="521" spans="1:7">
      <c r="A521" s="125"/>
      <c r="B521" s="45" t="s">
        <v>223</v>
      </c>
      <c r="C521" s="45" t="s">
        <v>157</v>
      </c>
      <c r="D521" s="45"/>
      <c r="E521" s="45"/>
      <c r="F521" s="45"/>
      <c r="G521" s="21"/>
    </row>
    <row r="522" spans="1:7" ht="15" customHeight="1">
      <c r="A522" s="109" t="s">
        <v>413</v>
      </c>
      <c r="B522" s="45" t="s">
        <v>29</v>
      </c>
      <c r="C522" s="45" t="s">
        <v>27</v>
      </c>
      <c r="D522" s="45"/>
      <c r="E522" s="45"/>
      <c r="F522" s="45"/>
      <c r="G522" s="21" t="s">
        <v>495</v>
      </c>
    </row>
    <row r="523" spans="1:7">
      <c r="A523" s="110"/>
      <c r="B523" s="37" t="s">
        <v>129</v>
      </c>
      <c r="C523" s="37" t="s">
        <v>129</v>
      </c>
      <c r="D523" s="37"/>
      <c r="E523" s="37"/>
      <c r="F523" s="37"/>
      <c r="G523" s="7"/>
    </row>
    <row r="524" spans="1:7" ht="15" customHeight="1">
      <c r="A524" s="104" t="s">
        <v>70</v>
      </c>
      <c r="B524" s="105"/>
      <c r="C524" s="105"/>
      <c r="D524" s="105"/>
      <c r="E524" s="105"/>
      <c r="F524" s="105"/>
      <c r="G524" s="106"/>
    </row>
    <row r="525" spans="1:7">
      <c r="A525" s="104" t="s">
        <v>230</v>
      </c>
      <c r="B525" s="105"/>
      <c r="C525" s="105"/>
      <c r="D525" s="105"/>
      <c r="E525" s="105"/>
      <c r="F525" s="105"/>
      <c r="G525" s="106"/>
    </row>
    <row r="526" spans="1:7" ht="15" customHeight="1">
      <c r="A526" s="102" t="s">
        <v>437</v>
      </c>
      <c r="B526" s="16" t="str">
        <f>IF('Ξένες Γλώσσες'!$B$8="","",'Ξένες Γλώσσες'!$B$8)</f>
        <v/>
      </c>
      <c r="C526" s="16" t="str">
        <f>IF('Ξένες Γλώσσες'!$C$8="","",'Ξένες Γλώσσες'!$C$8)</f>
        <v/>
      </c>
      <c r="D526" s="16" t="str">
        <f>IF('Ξένες Γλώσσες'!$D$8="","",'Ξένες Γλώσσες'!$D$8)</f>
        <v>9-11</v>
      </c>
      <c r="E526" s="16" t="str">
        <f>IF('Ξένες Γλώσσες'!$E$8="","",'Ξένες Γλώσσες'!$E$8)</f>
        <v>11-1</v>
      </c>
      <c r="F526" s="16" t="str">
        <f>IF('Ξένες Γλώσσες'!$F$8="","",'Ξένες Γλώσσες'!$F$8)</f>
        <v/>
      </c>
      <c r="G526" s="5" t="str">
        <f>IF('Ξένες Γλώσσες'!$G$8="","",'Ξένες Γλώσσες'!$G$8)</f>
        <v>Κ. Καραγκούνη</v>
      </c>
    </row>
    <row r="527" spans="1:7">
      <c r="A527" s="111"/>
      <c r="B527" s="18" t="str">
        <f>IF('Ξένες Γλώσσες'!$B$9="","",'Ξένες Γλώσσες'!$B$9)</f>
        <v/>
      </c>
      <c r="C527" s="18" t="str">
        <f>IF('Ξένες Γλώσσες'!$C$9="","",'Ξένες Γλώσσες'!$C$9)</f>
        <v/>
      </c>
      <c r="D527" s="18" t="str">
        <f>IF('Ξένες Γλώσσες'!$D$9="","",'Ξένες Γλώσσες'!$D$9)</f>
        <v>Α25</v>
      </c>
      <c r="E527" s="18" t="str">
        <f>IF('Ξένες Γλώσσες'!$E$9="","",'Ξένες Γλώσσες'!$E$9)</f>
        <v>Δ11</v>
      </c>
      <c r="F527" s="18" t="str">
        <f>IF('Ξένες Γλώσσες'!$F$9="","",'Ξένες Γλώσσες'!$F$9)</f>
        <v/>
      </c>
      <c r="G527" s="7" t="str">
        <f>IF('Ξένες Γλώσσες'!$G$9="","",'Ξένες Γλώσσες'!$G$9)</f>
        <v/>
      </c>
    </row>
    <row r="528" spans="1:7" ht="15" customHeight="1">
      <c r="A528" s="102" t="s">
        <v>438</v>
      </c>
      <c r="B528" s="16" t="str">
        <f>IF('Ξένες Γλώσσες'!$B$10="","",'Ξένες Γλώσσες'!$B$10)</f>
        <v/>
      </c>
      <c r="C528" s="16" t="str">
        <f>IF('Ξένες Γλώσσες'!$C$10="","",'Ξένες Γλώσσες'!$C$10)</f>
        <v>3-5</v>
      </c>
      <c r="D528" s="16" t="str">
        <f>IF('Ξένες Γλώσσες'!$D$10="","",'Ξένες Γλώσσες'!$D$10)</f>
        <v/>
      </c>
      <c r="E528" s="16" t="str">
        <f>IF('Ξένες Γλώσσες'!$E$10="","",'Ξένες Γλώσσες'!$E$10)</f>
        <v>1-3</v>
      </c>
      <c r="F528" s="16" t="str">
        <f>IF('Ξένες Γλώσσες'!$F$10="","",'Ξένες Γλώσσες'!$F$10)</f>
        <v/>
      </c>
      <c r="G528" s="5" t="str">
        <f>IF('Ξένες Γλώσσες'!$G$10="","",'Ξένες Γλώσσες'!$G$10)</f>
        <v>Γ. Βομπίρη</v>
      </c>
    </row>
    <row r="529" spans="1:7">
      <c r="A529" s="111"/>
      <c r="B529" s="18" t="str">
        <f>IF('Ξένες Γλώσσες'!$B$11="","",'Ξένες Γλώσσες'!$B$11)</f>
        <v/>
      </c>
      <c r="C529" s="18" t="str">
        <f>IF('Ξένες Γλώσσες'!$C$11="","",'Ξένες Γλώσσες'!$C$11)</f>
        <v>Α5ος</v>
      </c>
      <c r="D529" s="18" t="str">
        <f>IF('Ξένες Γλώσσες'!$D$11="","",'Ξένες Γλώσσες'!$D$11)</f>
        <v/>
      </c>
      <c r="E529" s="18" t="str">
        <f>IF('Ξένες Γλώσσες'!$E$11="","",'Ξένες Γλώσσες'!$E$11)</f>
        <v>Α5ος</v>
      </c>
      <c r="F529" s="18" t="str">
        <f>IF('Ξένες Γλώσσες'!$F$11="","",'Ξένες Γλώσσες'!$F$11)</f>
        <v/>
      </c>
      <c r="G529" s="7" t="str">
        <f>IF('Ξένες Γλώσσες'!$G$11="","",'Ξένες Γλώσσες'!$G$11)</f>
        <v/>
      </c>
    </row>
    <row r="530" spans="1:7" ht="15" customHeight="1">
      <c r="A530" s="102" t="s">
        <v>434</v>
      </c>
      <c r="B530" s="16" t="str">
        <f>IF('Ξένες Γλώσσες'!$B$12="","",'Ξένες Γλώσσες'!$B$12)</f>
        <v>11-1</v>
      </c>
      <c r="C530" s="16" t="str">
        <f>IF('Ξένες Γλώσσες'!$C$12="","",'Ξένες Γλώσσες'!$C$12)</f>
        <v/>
      </c>
      <c r="D530" s="16" t="str">
        <f>IF('Ξένες Γλώσσες'!$D$12="","",'Ξένες Γλώσσες'!$D$12)</f>
        <v/>
      </c>
      <c r="E530" s="16" t="str">
        <f>IF('Ξένες Γλώσσες'!$E$12="","",'Ξένες Γλώσσες'!$E$12)</f>
        <v>11-1</v>
      </c>
      <c r="F530" s="16" t="str">
        <f>IF('Ξένες Γλώσσες'!$F$12="","",'Ξένες Γλώσσες'!$F$12)</f>
        <v/>
      </c>
      <c r="G530" s="5" t="str">
        <f>IF('Ξένες Γλώσσες'!$G$12="","",'Ξένες Γλώσσες'!$G$12)</f>
        <v xml:space="preserve">Ι. Ζήκου </v>
      </c>
    </row>
    <row r="531" spans="1:7">
      <c r="A531" s="111"/>
      <c r="B531" s="18" t="str">
        <f>IF('Ξένες Γλώσσες'!$B$13="","",'Ξένες Γλώσσες'!$B$13)</f>
        <v>Α5ος</v>
      </c>
      <c r="C531" s="18" t="str">
        <f>IF('Ξένες Γλώσσες'!$C$13="","",'Ξένες Γλώσσες'!$C$13)</f>
        <v/>
      </c>
      <c r="D531" s="18" t="str">
        <f>IF('Ξένες Γλώσσες'!$D$13="","",'Ξένες Γλώσσες'!$D$13)</f>
        <v/>
      </c>
      <c r="E531" s="18" t="str">
        <f>IF('Ξένες Γλώσσες'!$E$13="","",'Ξένες Γλώσσες'!$E$13)</f>
        <v>Α5ος</v>
      </c>
      <c r="F531" s="18" t="str">
        <f>IF('Ξένες Γλώσσες'!$F$13="","",'Ξένες Γλώσσες'!$F$13)</f>
        <v/>
      </c>
      <c r="G531" s="7" t="str">
        <f>IF('Ξένες Γλώσσες'!$G$13="","",'Ξένες Γλώσσες'!$G$13)</f>
        <v/>
      </c>
    </row>
    <row r="532" spans="1:7">
      <c r="A532" s="104" t="s">
        <v>71</v>
      </c>
      <c r="B532" s="105"/>
      <c r="C532" s="105"/>
      <c r="D532" s="105"/>
      <c r="E532" s="105"/>
      <c r="F532" s="105"/>
      <c r="G532" s="106"/>
    </row>
    <row r="533" spans="1:7" ht="15" customHeight="1">
      <c r="A533" s="102" t="s">
        <v>237</v>
      </c>
      <c r="B533" s="4"/>
      <c r="C533" s="4"/>
      <c r="D533" s="4"/>
      <c r="E533" s="4" t="s">
        <v>30</v>
      </c>
      <c r="F533" s="4"/>
      <c r="G533" s="36" t="s">
        <v>483</v>
      </c>
    </row>
    <row r="534" spans="1:7">
      <c r="A534" s="125"/>
      <c r="B534" s="20"/>
      <c r="C534" s="20"/>
      <c r="D534" s="20"/>
      <c r="E534" s="20" t="s">
        <v>9</v>
      </c>
      <c r="F534" s="20"/>
      <c r="G534" s="40"/>
    </row>
    <row r="535" spans="1:7" ht="15" customHeight="1">
      <c r="A535" s="109" t="s">
        <v>238</v>
      </c>
      <c r="B535" s="20"/>
      <c r="C535" s="20"/>
      <c r="D535" s="20"/>
      <c r="E535" s="20" t="s">
        <v>29</v>
      </c>
      <c r="F535" s="20"/>
      <c r="G535" s="40" t="s">
        <v>483</v>
      </c>
    </row>
    <row r="536" spans="1:7">
      <c r="A536" s="125"/>
      <c r="B536" s="20"/>
      <c r="C536" s="20"/>
      <c r="D536" s="20"/>
      <c r="E536" s="20" t="s">
        <v>157</v>
      </c>
      <c r="F536" s="20"/>
      <c r="G536" s="21"/>
    </row>
    <row r="537" spans="1:7" ht="15" customHeight="1">
      <c r="A537" s="109" t="s">
        <v>239</v>
      </c>
      <c r="B537" s="20"/>
      <c r="C537" s="20"/>
      <c r="D537" s="20" t="s">
        <v>23</v>
      </c>
      <c r="E537" s="20" t="s">
        <v>27</v>
      </c>
      <c r="F537" s="45"/>
      <c r="G537" s="40" t="s">
        <v>739</v>
      </c>
    </row>
    <row r="538" spans="1:7" ht="15.75" thickBot="1">
      <c r="A538" s="133"/>
      <c r="B538" s="8"/>
      <c r="C538" s="8"/>
      <c r="D538" s="8"/>
      <c r="E538" s="8" t="s">
        <v>129</v>
      </c>
      <c r="F538" s="59"/>
      <c r="G538" s="41"/>
    </row>
    <row r="539" spans="1:7" ht="15.75" thickTop="1"/>
    <row r="540" spans="1:7">
      <c r="A540" s="72" t="s">
        <v>216</v>
      </c>
      <c r="B540" s="70"/>
      <c r="C540" s="70"/>
      <c r="D540" s="70"/>
      <c r="E540" s="70"/>
      <c r="F540" s="70"/>
      <c r="G540" s="71"/>
    </row>
    <row r="541" spans="1:7" ht="15.75" thickBot="1">
      <c r="A541" s="14" t="s">
        <v>23</v>
      </c>
      <c r="G541" s="15" t="s">
        <v>85</v>
      </c>
    </row>
    <row r="542" spans="1:7" ht="15.75" thickTop="1">
      <c r="A542" s="64" t="s">
        <v>0</v>
      </c>
      <c r="B542" s="65" t="s">
        <v>1</v>
      </c>
      <c r="C542" s="65" t="s">
        <v>2</v>
      </c>
      <c r="D542" s="65" t="s">
        <v>3</v>
      </c>
      <c r="E542" s="65" t="s">
        <v>4</v>
      </c>
      <c r="F542" s="65" t="s">
        <v>5</v>
      </c>
      <c r="G542" s="66" t="s">
        <v>6</v>
      </c>
    </row>
    <row r="543" spans="1:7">
      <c r="A543" s="159" t="s">
        <v>586</v>
      </c>
      <c r="B543" s="160"/>
      <c r="C543" s="160"/>
      <c r="D543" s="160"/>
      <c r="E543" s="160"/>
      <c r="F543" s="160"/>
      <c r="G543" s="161"/>
    </row>
    <row r="544" spans="1:7" ht="15" customHeight="1">
      <c r="A544" s="102" t="s">
        <v>240</v>
      </c>
      <c r="B544" s="4"/>
      <c r="C544" s="4"/>
      <c r="D544" s="4" t="s">
        <v>31</v>
      </c>
      <c r="E544" s="4" t="s">
        <v>29</v>
      </c>
      <c r="F544" s="4"/>
      <c r="G544" s="5" t="s">
        <v>496</v>
      </c>
    </row>
    <row r="545" spans="1:7">
      <c r="A545" s="111"/>
      <c r="B545" s="6"/>
      <c r="C545" s="6"/>
      <c r="D545" s="6" t="s">
        <v>157</v>
      </c>
      <c r="E545" s="6" t="s">
        <v>224</v>
      </c>
      <c r="F545" s="6"/>
      <c r="G545" s="7" t="s">
        <v>497</v>
      </c>
    </row>
    <row r="546" spans="1:7" ht="15" customHeight="1">
      <c r="A546" s="102" t="s">
        <v>241</v>
      </c>
      <c r="B546" s="4"/>
      <c r="C546" s="4"/>
      <c r="D546" s="4" t="s">
        <v>29</v>
      </c>
      <c r="E546" s="4"/>
      <c r="F546" s="4" t="s">
        <v>28</v>
      </c>
      <c r="G546" s="5" t="s">
        <v>494</v>
      </c>
    </row>
    <row r="547" spans="1:7">
      <c r="A547" s="111"/>
      <c r="B547" s="6"/>
      <c r="C547" s="6"/>
      <c r="D547" s="6" t="s">
        <v>129</v>
      </c>
      <c r="E547" s="6"/>
      <c r="F547" s="6" t="s">
        <v>9</v>
      </c>
      <c r="G547" s="7"/>
    </row>
    <row r="548" spans="1:7" ht="15" customHeight="1">
      <c r="A548" s="102" t="s">
        <v>576</v>
      </c>
      <c r="B548" s="4" t="s">
        <v>29</v>
      </c>
      <c r="C548" s="4"/>
      <c r="D548" s="4" t="s">
        <v>29</v>
      </c>
      <c r="E548" s="4"/>
      <c r="F548" s="4"/>
      <c r="G548" s="5" t="s">
        <v>486</v>
      </c>
    </row>
    <row r="549" spans="1:7">
      <c r="A549" s="111"/>
      <c r="B549" s="6" t="s">
        <v>223</v>
      </c>
      <c r="C549" s="6"/>
      <c r="D549" s="6" t="s">
        <v>223</v>
      </c>
      <c r="E549" s="6"/>
      <c r="F549" s="6"/>
      <c r="G549" s="7"/>
    </row>
    <row r="550" spans="1:7" ht="15" customHeight="1">
      <c r="A550" s="102" t="s">
        <v>242</v>
      </c>
      <c r="B550" s="4"/>
      <c r="C550" s="4"/>
      <c r="D550" s="4" t="s">
        <v>166</v>
      </c>
      <c r="E550" s="4"/>
      <c r="F550" s="4"/>
      <c r="G550" s="5" t="s">
        <v>484</v>
      </c>
    </row>
    <row r="551" spans="1:7">
      <c r="A551" s="111"/>
      <c r="B551" s="6"/>
      <c r="C551" s="6"/>
      <c r="D551" s="6" t="s">
        <v>9</v>
      </c>
      <c r="E551" s="6"/>
      <c r="F551" s="6"/>
      <c r="G551" s="7" t="s">
        <v>485</v>
      </c>
    </row>
    <row r="552" spans="1:7" ht="15" customHeight="1">
      <c r="A552" s="102" t="s">
        <v>243</v>
      </c>
      <c r="B552" s="4"/>
      <c r="C552" s="4" t="s">
        <v>36</v>
      </c>
      <c r="D552" s="4"/>
      <c r="E552" s="4"/>
      <c r="F552" s="4"/>
      <c r="G552" s="5" t="s">
        <v>466</v>
      </c>
    </row>
    <row r="553" spans="1:7">
      <c r="A553" s="111"/>
      <c r="B553" s="6"/>
      <c r="C553" s="6" t="s">
        <v>26</v>
      </c>
      <c r="D553" s="6"/>
      <c r="E553" s="6"/>
      <c r="F553" s="6"/>
      <c r="G553" s="7"/>
    </row>
    <row r="554" spans="1:7" ht="15" customHeight="1">
      <c r="A554" s="102" t="s">
        <v>245</v>
      </c>
      <c r="B554" s="16" t="str">
        <f t="shared" ref="B554:G555" si="9">IF(B228="","",B228)</f>
        <v>1-3</v>
      </c>
      <c r="C554" s="16" t="str">
        <f t="shared" si="9"/>
        <v>7-9</v>
      </c>
      <c r="D554" s="16" t="str">
        <f t="shared" si="9"/>
        <v/>
      </c>
      <c r="E554" s="16" t="str">
        <f t="shared" si="9"/>
        <v/>
      </c>
      <c r="F554" s="16" t="str">
        <f t="shared" si="9"/>
        <v/>
      </c>
      <c r="G554" s="24" t="str">
        <f t="shared" si="9"/>
        <v>Ν. Βέττας</v>
      </c>
    </row>
    <row r="555" spans="1:7" ht="15.75" thickBot="1">
      <c r="A555" s="103"/>
      <c r="B555" s="23" t="str">
        <f t="shared" si="9"/>
        <v>Α43</v>
      </c>
      <c r="C555" s="23" t="str">
        <f t="shared" si="9"/>
        <v>Α44</v>
      </c>
      <c r="D555" s="23" t="str">
        <f t="shared" si="9"/>
        <v/>
      </c>
      <c r="E555" s="23" t="str">
        <f t="shared" si="9"/>
        <v/>
      </c>
      <c r="F555" s="23" t="str">
        <f t="shared" si="9"/>
        <v/>
      </c>
      <c r="G555" s="33" t="str">
        <f t="shared" si="9"/>
        <v/>
      </c>
    </row>
    <row r="556" spans="1:7" ht="15.75" thickTop="1"/>
    <row r="557" spans="1:7">
      <c r="A557" s="72" t="s">
        <v>216</v>
      </c>
      <c r="B557" s="70"/>
      <c r="C557" s="70"/>
      <c r="D557" s="70"/>
      <c r="E557" s="70"/>
      <c r="F557" s="70"/>
      <c r="G557" s="71"/>
    </row>
    <row r="558" spans="1:7" ht="15.75" thickBot="1">
      <c r="A558" s="14" t="s">
        <v>23</v>
      </c>
      <c r="G558" s="15" t="s">
        <v>100</v>
      </c>
    </row>
    <row r="559" spans="1:7" ht="15.75" thickTop="1">
      <c r="A559" s="64" t="s">
        <v>0</v>
      </c>
      <c r="B559" s="65" t="s">
        <v>1</v>
      </c>
      <c r="C559" s="65" t="s">
        <v>2</v>
      </c>
      <c r="D559" s="65" t="s">
        <v>3</v>
      </c>
      <c r="E559" s="65" t="s">
        <v>4</v>
      </c>
      <c r="F559" s="65" t="s">
        <v>5</v>
      </c>
      <c r="G559" s="66" t="s">
        <v>6</v>
      </c>
    </row>
    <row r="560" spans="1:7">
      <c r="A560" s="121" t="s">
        <v>99</v>
      </c>
      <c r="B560" s="122"/>
      <c r="C560" s="122"/>
      <c r="D560" s="122"/>
      <c r="E560" s="122"/>
      <c r="F560" s="123"/>
      <c r="G560" s="124"/>
    </row>
    <row r="561" spans="1:7">
      <c r="A561" s="104" t="s">
        <v>256</v>
      </c>
      <c r="B561" s="105"/>
      <c r="C561" s="105"/>
      <c r="D561" s="105"/>
      <c r="E561" s="105"/>
      <c r="F561" s="105"/>
      <c r="G561" s="106"/>
    </row>
    <row r="562" spans="1:7" ht="15" customHeight="1">
      <c r="A562" s="102" t="s">
        <v>794</v>
      </c>
      <c r="B562" s="35" t="s">
        <v>28</v>
      </c>
      <c r="C562" s="35"/>
      <c r="D562" s="35"/>
      <c r="E562" s="35" t="s">
        <v>29</v>
      </c>
      <c r="F562" s="35"/>
      <c r="G562" s="5" t="s">
        <v>688</v>
      </c>
    </row>
    <row r="563" spans="1:7">
      <c r="A563" s="125"/>
      <c r="B563" s="45" t="s">
        <v>157</v>
      </c>
      <c r="C563" s="45"/>
      <c r="D563" s="45"/>
      <c r="E563" s="45" t="s">
        <v>223</v>
      </c>
      <c r="F563" s="45"/>
      <c r="G563" s="21"/>
    </row>
    <row r="564" spans="1:7" ht="15" customHeight="1">
      <c r="A564" s="109" t="s">
        <v>795</v>
      </c>
      <c r="B564" s="45" t="s">
        <v>29</v>
      </c>
      <c r="C564" s="45"/>
      <c r="D564" s="45"/>
      <c r="E564" s="45" t="s">
        <v>28</v>
      </c>
      <c r="F564" s="45"/>
      <c r="G564" s="21" t="s">
        <v>688</v>
      </c>
    </row>
    <row r="565" spans="1:7">
      <c r="A565" s="110"/>
      <c r="B565" s="37" t="s">
        <v>157</v>
      </c>
      <c r="C565" s="37"/>
      <c r="D565" s="37"/>
      <c r="E565" s="37" t="s">
        <v>223</v>
      </c>
      <c r="F565" s="37"/>
      <c r="G565" s="7"/>
    </row>
    <row r="566" spans="1:7" ht="15" customHeight="1">
      <c r="A566" s="102" t="s">
        <v>792</v>
      </c>
      <c r="B566" s="35"/>
      <c r="C566" s="35" t="s">
        <v>33</v>
      </c>
      <c r="D566" s="35"/>
      <c r="E566" s="35"/>
      <c r="F566" s="35" t="s">
        <v>33</v>
      </c>
      <c r="G566" s="5" t="s">
        <v>498</v>
      </c>
    </row>
    <row r="567" spans="1:7">
      <c r="A567" s="125"/>
      <c r="B567" s="45"/>
      <c r="C567" s="45" t="s">
        <v>129</v>
      </c>
      <c r="D567" s="45"/>
      <c r="E567" s="45"/>
      <c r="F567" s="45" t="s">
        <v>157</v>
      </c>
      <c r="G567" s="21"/>
    </row>
    <row r="568" spans="1:7" ht="15" customHeight="1">
      <c r="A568" s="109" t="s">
        <v>793</v>
      </c>
      <c r="B568" s="45"/>
      <c r="C568" s="45" t="s">
        <v>30</v>
      </c>
      <c r="D568" s="45"/>
      <c r="E568" s="45"/>
      <c r="F568" s="45" t="s">
        <v>30</v>
      </c>
      <c r="G568" s="21" t="s">
        <v>498</v>
      </c>
    </row>
    <row r="569" spans="1:7">
      <c r="A569" s="110"/>
      <c r="B569" s="37"/>
      <c r="C569" s="37" t="s">
        <v>223</v>
      </c>
      <c r="D569" s="37"/>
      <c r="E569" s="37"/>
      <c r="F569" s="37" t="s">
        <v>223</v>
      </c>
      <c r="G569" s="7"/>
    </row>
    <row r="570" spans="1:7" ht="15" customHeight="1">
      <c r="A570" s="102" t="s">
        <v>250</v>
      </c>
      <c r="B570" s="35" t="s">
        <v>33</v>
      </c>
      <c r="C570" s="35"/>
      <c r="D570" s="35"/>
      <c r="E570" s="35"/>
      <c r="F570" s="35" t="s">
        <v>27</v>
      </c>
      <c r="G570" s="5" t="s">
        <v>499</v>
      </c>
    </row>
    <row r="571" spans="1:7">
      <c r="A571" s="111"/>
      <c r="B571" s="37" t="s">
        <v>130</v>
      </c>
      <c r="C571" s="37"/>
      <c r="D571" s="37"/>
      <c r="E571" s="37"/>
      <c r="F571" s="37" t="s">
        <v>129</v>
      </c>
      <c r="G571" s="7"/>
    </row>
    <row r="572" spans="1:7" ht="15" customHeight="1">
      <c r="A572" s="102" t="s">
        <v>577</v>
      </c>
      <c r="B572" s="35" t="s">
        <v>31</v>
      </c>
      <c r="C572" s="35" t="s">
        <v>29</v>
      </c>
      <c r="D572" s="35"/>
      <c r="E572" s="35"/>
      <c r="F572" s="35"/>
      <c r="G572" s="5" t="s">
        <v>495</v>
      </c>
    </row>
    <row r="573" spans="1:7">
      <c r="A573" s="125"/>
      <c r="B573" s="45" t="s">
        <v>129</v>
      </c>
      <c r="C573" s="45" t="s">
        <v>130</v>
      </c>
      <c r="D573" s="45"/>
      <c r="E573" s="45"/>
      <c r="F573" s="45"/>
      <c r="G573" s="21"/>
    </row>
    <row r="574" spans="1:7">
      <c r="A574" s="104" t="s">
        <v>258</v>
      </c>
      <c r="B574" s="105"/>
      <c r="C574" s="105"/>
      <c r="D574" s="105"/>
      <c r="E574" s="105"/>
      <c r="F574" s="105"/>
      <c r="G574" s="106"/>
    </row>
    <row r="575" spans="1:7" ht="15" customHeight="1">
      <c r="A575" s="102" t="s">
        <v>229</v>
      </c>
      <c r="B575" s="16" t="str">
        <f>IF('Ξένες Γλώσσες'!$B$16="","",'Ξένες Γλώσσες'!$B$16)</f>
        <v/>
      </c>
      <c r="C575" s="16" t="str">
        <f>IF('Ξένες Γλώσσες'!$C$16="","",'Ξένες Γλώσσες'!$C$16)</f>
        <v/>
      </c>
      <c r="D575" s="16" t="str">
        <f>IF('Ξένες Γλώσσες'!$D$16="","",'Ξένες Γλώσσες'!$D$16)</f>
        <v>7-9</v>
      </c>
      <c r="E575" s="16" t="str">
        <f>IF('Ξένες Γλώσσες'!$E$16="","",'Ξένες Γλώσσες'!$E$16)</f>
        <v/>
      </c>
      <c r="F575" s="16" t="str">
        <f>IF('Ξένες Γλώσσες'!$F$16="","",'Ξένες Γλώσσες'!$F$16)</f>
        <v>5-7</v>
      </c>
      <c r="G575" s="5" t="str">
        <f>IF('Ξένες Γλώσσες'!$G$16="","",'Ξένες Γλώσσες'!$G$16)</f>
        <v>Φ. Καραμητρόγλου</v>
      </c>
    </row>
    <row r="576" spans="1:7">
      <c r="A576" s="111"/>
      <c r="B576" s="18" t="str">
        <f>IF('Ξένες Γλώσσες'!$B$17="","",'Ξένες Γλώσσες'!$B$17)</f>
        <v/>
      </c>
      <c r="C576" s="18" t="str">
        <f>IF('Ξένες Γλώσσες'!$C$17="","",'Ξένες Γλώσσες'!$C$17)</f>
        <v/>
      </c>
      <c r="D576" s="18" t="str">
        <f>IF('Ξένες Γλώσσες'!$D$17="","",'Ξένες Γλώσσες'!$D$17)</f>
        <v>Δ21</v>
      </c>
      <c r="E576" s="18" t="str">
        <f>IF('Ξένες Γλώσσες'!$E$17="","",'Ξένες Γλώσσες'!$E$17)</f>
        <v/>
      </c>
      <c r="F576" s="18" t="str">
        <f>IF('Ξένες Γλώσσες'!$F$17="","",'Ξένες Γλώσσες'!$F$17)</f>
        <v>Δ21</v>
      </c>
      <c r="G576" s="7" t="str">
        <f>IF('Ξένες Γλώσσες'!$G$17="","",'Ξένες Γλώσσες'!$G$17)</f>
        <v/>
      </c>
    </row>
    <row r="577" spans="1:7" ht="15" customHeight="1">
      <c r="A577" s="102" t="s">
        <v>48</v>
      </c>
      <c r="B577" s="16" t="str">
        <f>IF('Ξένες Γλώσσες'!$B$22="","",'Ξένες Γλώσσες'!$B$22)</f>
        <v xml:space="preserve"> </v>
      </c>
      <c r="C577" s="16" t="str">
        <f>IF('Ξένες Γλώσσες'!$C$22="","",'Ξένες Γλώσσες'!$C$22)</f>
        <v/>
      </c>
      <c r="D577" s="16" t="str">
        <f>IF('Ξένες Γλώσσες'!$D$22="","",'Ξένες Γλώσσες'!$D$22)</f>
        <v>11-1</v>
      </c>
      <c r="E577" s="16" t="str">
        <f>IF('Ξένες Γλώσσες'!$E$22="","",'Ξένες Γλώσσες'!$E$22)</f>
        <v>3-5</v>
      </c>
      <c r="F577" s="16" t="str">
        <f>IF('Ξένες Γλώσσες'!$F$22="","",'Ξένες Γλώσσες'!$F$22)</f>
        <v/>
      </c>
      <c r="G577" s="5" t="str">
        <f>IF('Ξένες Γλώσσες'!$G$22="","",'Ξένες Γλώσσες'!$G$22)</f>
        <v>Γ. Βομπίρη</v>
      </c>
    </row>
    <row r="578" spans="1:7">
      <c r="A578" s="111"/>
      <c r="B578" s="18" t="str">
        <f>IF('Ξένες Γλώσσες'!$B$23="","",'Ξένες Γλώσσες'!$B$23)</f>
        <v/>
      </c>
      <c r="C578" s="18" t="str">
        <f>IF('Ξένες Γλώσσες'!$C$23="","",'Ξένες Γλώσσες'!$C$23)</f>
        <v/>
      </c>
      <c r="D578" s="18" t="str">
        <f>IF('Ξένες Γλώσσες'!$D$23="","",'Ξένες Γλώσσες'!$D$23)</f>
        <v>Α5ος</v>
      </c>
      <c r="E578" s="18" t="str">
        <f>IF('Ξένες Γλώσσες'!$E$23="","",'Ξένες Γλώσσες'!$E$23)</f>
        <v>Α5ος</v>
      </c>
      <c r="F578" s="18" t="str">
        <f>IF('Ξένες Γλώσσες'!$F$23="","",'Ξένες Γλώσσες'!$F$23)</f>
        <v/>
      </c>
      <c r="G578" s="7" t="str">
        <f>IF('Ξένες Γλώσσες'!$G$23="","",'Ξένες Γλώσσες'!$G$23)</f>
        <v/>
      </c>
    </row>
    <row r="579" spans="1:7" ht="15" customHeight="1">
      <c r="A579" s="102" t="s">
        <v>49</v>
      </c>
      <c r="B579" s="16" t="str">
        <f>IF('Ξένες Γλώσσες'!$B$24="","",'Ξένες Γλώσσες'!$B$24)</f>
        <v/>
      </c>
      <c r="C579" s="16" t="str">
        <f>IF('Ξένες Γλώσσες'!$C$24="","",'Ξένες Γλώσσες'!$C$24)</f>
        <v>11-1</v>
      </c>
      <c r="D579" s="16" t="str">
        <f>IF('Ξένες Γλώσσες'!$D$24="","",'Ξένες Γλώσσες'!$D$24)</f>
        <v/>
      </c>
      <c r="E579" s="16" t="str">
        <f>IF('Ξένες Γλώσσες'!$E$24="","",'Ξένες Γλώσσες'!$E$24)</f>
        <v>9-11</v>
      </c>
      <c r="F579" s="16" t="str">
        <f>IF('Ξένες Γλώσσες'!$F$24="","",'Ξένες Γλώσσες'!$F$24)</f>
        <v xml:space="preserve"> </v>
      </c>
      <c r="G579" s="5" t="str">
        <f>IF('Ξένες Γλώσσες'!$G$24="","",'Ξένες Γλώσσες'!$G$24)</f>
        <v xml:space="preserve">Ι. Ζήκου </v>
      </c>
    </row>
    <row r="580" spans="1:7">
      <c r="A580" s="111"/>
      <c r="B580" s="18" t="str">
        <f>IF('Ξένες Γλώσσες'!$B$25="","",'Ξένες Γλώσσες'!$B$25)</f>
        <v/>
      </c>
      <c r="C580" s="18" t="str">
        <f>IF('Ξένες Γλώσσες'!$C$25="","",'Ξένες Γλώσσες'!$C$25)</f>
        <v>Α5ος</v>
      </c>
      <c r="D580" s="18" t="str">
        <f>IF('Ξένες Γλώσσες'!$D$25="","",'Ξένες Γλώσσες'!$D$25)</f>
        <v/>
      </c>
      <c r="E580" s="18" t="str">
        <f>IF('Ξένες Γλώσσες'!$E$25="","",'Ξένες Γλώσσες'!$E$25)</f>
        <v>Α5ος</v>
      </c>
      <c r="F580" s="18" t="str">
        <f>IF('Ξένες Γλώσσες'!$F$25="","",'Ξένες Γλώσσες'!$F$25)</f>
        <v/>
      </c>
      <c r="G580" s="7" t="str">
        <f>IF('Ξένες Γλώσσες'!$G$25="","",'Ξένες Γλώσσες'!$G$25)</f>
        <v/>
      </c>
    </row>
    <row r="581" spans="1:7">
      <c r="A581" s="104" t="s">
        <v>737</v>
      </c>
      <c r="B581" s="105"/>
      <c r="C581" s="105"/>
      <c r="D581" s="105"/>
      <c r="E581" s="105"/>
      <c r="F581" s="105"/>
      <c r="G581" s="106"/>
    </row>
    <row r="582" spans="1:7" ht="15" customHeight="1">
      <c r="A582" s="102" t="s">
        <v>251</v>
      </c>
      <c r="B582" s="4"/>
      <c r="C582" s="4" t="s">
        <v>253</v>
      </c>
      <c r="D582" s="4"/>
      <c r="E582" s="4" t="s">
        <v>30</v>
      </c>
      <c r="F582" s="4"/>
      <c r="G582" s="5" t="s">
        <v>710</v>
      </c>
    </row>
    <row r="583" spans="1:7">
      <c r="A583" s="111"/>
      <c r="B583" s="6"/>
      <c r="C583" s="6" t="s">
        <v>224</v>
      </c>
      <c r="D583" s="6"/>
      <c r="E583" s="6" t="s">
        <v>61</v>
      </c>
      <c r="F583" s="6"/>
      <c r="G583" s="7"/>
    </row>
    <row r="584" spans="1:7" ht="15" customHeight="1">
      <c r="A584" s="102" t="s">
        <v>574</v>
      </c>
      <c r="B584" s="4" t="str">
        <f>IF(B966="","",B966)</f>
        <v/>
      </c>
      <c r="C584" s="4" t="str">
        <f t="shared" ref="C584:G585" si="10">IF(C966="","",C966)</f>
        <v>5-9</v>
      </c>
      <c r="D584" s="4" t="str">
        <f t="shared" si="10"/>
        <v/>
      </c>
      <c r="E584" s="4" t="str">
        <f t="shared" si="10"/>
        <v/>
      </c>
      <c r="F584" s="4" t="str">
        <f t="shared" si="10"/>
        <v/>
      </c>
      <c r="G584" s="5" t="str">
        <f t="shared" si="10"/>
        <v>Πανεπιστημιακός</v>
      </c>
    </row>
    <row r="585" spans="1:7">
      <c r="A585" s="111"/>
      <c r="B585" s="6" t="str">
        <f>IF(B967="","",B967)</f>
        <v/>
      </c>
      <c r="C585" s="6" t="str">
        <f t="shared" si="10"/>
        <v>Γ</v>
      </c>
      <c r="D585" s="6" t="str">
        <f t="shared" si="10"/>
        <v/>
      </c>
      <c r="E585" s="6" t="str">
        <f t="shared" si="10"/>
        <v/>
      </c>
      <c r="F585" s="6" t="str">
        <f t="shared" si="10"/>
        <v/>
      </c>
      <c r="G585" s="7" t="str">
        <f t="shared" si="10"/>
        <v>Υπότροφος</v>
      </c>
    </row>
    <row r="586" spans="1:7" ht="15" customHeight="1">
      <c r="A586" s="107" t="s">
        <v>252</v>
      </c>
      <c r="B586" s="35" t="s">
        <v>27</v>
      </c>
      <c r="C586" s="35"/>
      <c r="D586" s="35" t="s">
        <v>27</v>
      </c>
      <c r="E586" s="35"/>
      <c r="F586" s="35"/>
      <c r="G586" s="36" t="s">
        <v>489</v>
      </c>
    </row>
    <row r="587" spans="1:7">
      <c r="A587" s="108"/>
      <c r="B587" s="45" t="s">
        <v>98</v>
      </c>
      <c r="C587" s="45"/>
      <c r="D587" s="45" t="s">
        <v>9</v>
      </c>
      <c r="E587" s="45"/>
      <c r="F587" s="45"/>
      <c r="G587" s="40"/>
    </row>
    <row r="588" spans="1:7" ht="15" customHeight="1">
      <c r="A588" s="54"/>
      <c r="B588" s="45"/>
      <c r="C588" s="45"/>
      <c r="D588" s="45"/>
      <c r="E588" s="45" t="s">
        <v>27</v>
      </c>
      <c r="F588" s="45"/>
      <c r="G588" s="40" t="s">
        <v>500</v>
      </c>
    </row>
    <row r="589" spans="1:7">
      <c r="A589" s="52"/>
      <c r="B589" s="37"/>
      <c r="C589" s="37"/>
      <c r="D589" s="37"/>
      <c r="E589" s="37" t="s">
        <v>225</v>
      </c>
      <c r="F589" s="37"/>
      <c r="G589" s="38"/>
    </row>
    <row r="590" spans="1:7">
      <c r="A590" s="112" t="s">
        <v>587</v>
      </c>
      <c r="B590" s="113"/>
      <c r="C590" s="113"/>
      <c r="D590" s="113"/>
      <c r="E590" s="113"/>
      <c r="F590" s="113"/>
      <c r="G590" s="114"/>
    </row>
    <row r="591" spans="1:7">
      <c r="A591" s="112" t="s">
        <v>588</v>
      </c>
      <c r="B591" s="113"/>
      <c r="C591" s="113"/>
      <c r="D591" s="113"/>
      <c r="E591" s="113"/>
      <c r="F591" s="113"/>
      <c r="G591" s="114"/>
    </row>
    <row r="592" spans="1:7">
      <c r="A592" s="115" t="s">
        <v>262</v>
      </c>
      <c r="B592" s="116"/>
      <c r="C592" s="116"/>
      <c r="D592" s="116"/>
      <c r="E592" s="116"/>
      <c r="F592" s="116"/>
      <c r="G592" s="117"/>
    </row>
    <row r="593" spans="1:7">
      <c r="A593" s="104" t="s">
        <v>71</v>
      </c>
      <c r="B593" s="105"/>
      <c r="C593" s="105"/>
      <c r="D593" s="105"/>
      <c r="E593" s="105"/>
      <c r="F593" s="105"/>
      <c r="G593" s="106"/>
    </row>
    <row r="594" spans="1:7" ht="15" customHeight="1">
      <c r="A594" s="102" t="s">
        <v>732</v>
      </c>
      <c r="B594" s="4"/>
      <c r="C594" s="4"/>
      <c r="D594" s="35"/>
      <c r="E594" s="35"/>
      <c r="F594" s="35" t="s">
        <v>46</v>
      </c>
      <c r="G594" s="36" t="s">
        <v>688</v>
      </c>
    </row>
    <row r="595" spans="1:7">
      <c r="A595" s="111"/>
      <c r="B595" s="6"/>
      <c r="C595" s="6"/>
      <c r="D595" s="37"/>
      <c r="E595" s="37"/>
      <c r="F595" s="37" t="s">
        <v>28</v>
      </c>
      <c r="G595" s="38"/>
    </row>
    <row r="596" spans="1:7" ht="15" customHeight="1">
      <c r="A596" s="102" t="s">
        <v>248</v>
      </c>
      <c r="B596" s="4"/>
      <c r="C596" s="4"/>
      <c r="D596" s="35" t="s">
        <v>28</v>
      </c>
      <c r="E596" s="35"/>
      <c r="F596" s="35"/>
      <c r="G596" s="36" t="s">
        <v>740</v>
      </c>
    </row>
    <row r="597" spans="1:7">
      <c r="A597" s="125"/>
      <c r="B597" s="20"/>
      <c r="C597" s="20"/>
      <c r="D597" s="45" t="s">
        <v>10</v>
      </c>
      <c r="E597" s="45"/>
      <c r="F597" s="45"/>
      <c r="G597" s="40"/>
    </row>
    <row r="598" spans="1:7" ht="15" customHeight="1">
      <c r="A598" s="109" t="s">
        <v>249</v>
      </c>
      <c r="B598" s="20"/>
      <c r="C598" s="20" t="s">
        <v>28</v>
      </c>
      <c r="D598" s="45"/>
      <c r="E598" s="45"/>
      <c r="F598" s="45"/>
      <c r="G598" s="40" t="s">
        <v>741</v>
      </c>
    </row>
    <row r="599" spans="1:7">
      <c r="A599" s="110"/>
      <c r="B599" s="6"/>
      <c r="C599" s="6" t="s">
        <v>158</v>
      </c>
      <c r="D599" s="37"/>
      <c r="E599" s="37"/>
      <c r="F599" s="37"/>
      <c r="G599" s="38"/>
    </row>
    <row r="600" spans="1:7" ht="15.75" customHeight="1">
      <c r="A600" s="109" t="s">
        <v>250</v>
      </c>
      <c r="B600" s="20"/>
      <c r="C600" s="20"/>
      <c r="D600" s="45" t="s">
        <v>30</v>
      </c>
      <c r="E600" s="45"/>
      <c r="F600" s="45"/>
      <c r="G600" s="90" t="s">
        <v>739</v>
      </c>
    </row>
    <row r="601" spans="1:7" ht="15.75" thickBot="1">
      <c r="A601" s="103"/>
      <c r="B601" s="8"/>
      <c r="C601" s="8"/>
      <c r="D601" s="59" t="s">
        <v>46</v>
      </c>
      <c r="E601" s="59"/>
      <c r="F601" s="59"/>
      <c r="G601" s="91"/>
    </row>
    <row r="602" spans="1:7" ht="15.75" thickTop="1"/>
    <row r="603" spans="1:7" ht="27" customHeight="1">
      <c r="A603" s="118" t="s">
        <v>254</v>
      </c>
      <c r="B603" s="119"/>
      <c r="C603" s="119"/>
      <c r="D603" s="119"/>
      <c r="E603" s="119"/>
      <c r="F603" s="119"/>
      <c r="G603" s="119"/>
    </row>
    <row r="604" spans="1:7" ht="39" customHeight="1">
      <c r="A604" s="149" t="s">
        <v>255</v>
      </c>
      <c r="B604" s="150"/>
      <c r="C604" s="150"/>
      <c r="D604" s="150"/>
      <c r="E604" s="150"/>
      <c r="F604" s="150"/>
      <c r="G604" s="150"/>
    </row>
    <row r="605" spans="1:7" ht="15.75" customHeight="1">
      <c r="A605" s="118" t="s">
        <v>731</v>
      </c>
      <c r="B605" s="119"/>
      <c r="C605" s="119"/>
      <c r="D605" s="119"/>
      <c r="E605" s="119"/>
      <c r="F605" s="119"/>
      <c r="G605" s="119"/>
    </row>
    <row r="607" spans="1:7">
      <c r="A607" s="72" t="s">
        <v>216</v>
      </c>
      <c r="B607" s="70"/>
      <c r="C607" s="70"/>
      <c r="D607" s="70"/>
      <c r="E607" s="70"/>
      <c r="F607" s="70"/>
      <c r="G607" s="71"/>
    </row>
    <row r="608" spans="1:7" ht="15.75" thickBot="1">
      <c r="A608" s="14" t="s">
        <v>23</v>
      </c>
      <c r="G608" s="15" t="s">
        <v>108</v>
      </c>
    </row>
    <row r="609" spans="1:7" ht="15.75" thickTop="1">
      <c r="A609" s="64" t="s">
        <v>0</v>
      </c>
      <c r="B609" s="65" t="s">
        <v>1</v>
      </c>
      <c r="C609" s="65" t="s">
        <v>2</v>
      </c>
      <c r="D609" s="65" t="s">
        <v>3</v>
      </c>
      <c r="E609" s="65" t="s">
        <v>4</v>
      </c>
      <c r="F609" s="65" t="s">
        <v>5</v>
      </c>
      <c r="G609" s="66" t="s">
        <v>6</v>
      </c>
    </row>
    <row r="610" spans="1:7">
      <c r="A610" s="121" t="s">
        <v>99</v>
      </c>
      <c r="B610" s="122"/>
      <c r="C610" s="122"/>
      <c r="D610" s="122"/>
      <c r="E610" s="122"/>
      <c r="F610" s="123"/>
      <c r="G610" s="124"/>
    </row>
    <row r="611" spans="1:7">
      <c r="A611" s="104" t="s">
        <v>257</v>
      </c>
      <c r="B611" s="105"/>
      <c r="C611" s="105"/>
      <c r="D611" s="105"/>
      <c r="E611" s="105"/>
      <c r="F611" s="105"/>
      <c r="G611" s="106"/>
    </row>
    <row r="612" spans="1:7" ht="15" customHeight="1">
      <c r="A612" s="102" t="s">
        <v>246</v>
      </c>
      <c r="B612" s="16" t="str">
        <f t="shared" ref="B612:G615" si="11">IF(B562="","",B562)</f>
        <v>3-5</v>
      </c>
      <c r="C612" s="16" t="str">
        <f t="shared" si="11"/>
        <v/>
      </c>
      <c r="D612" s="16" t="str">
        <f t="shared" si="11"/>
        <v/>
      </c>
      <c r="E612" s="16" t="str">
        <f t="shared" si="11"/>
        <v>5-7</v>
      </c>
      <c r="F612" s="16" t="str">
        <f t="shared" si="11"/>
        <v/>
      </c>
      <c r="G612" s="5" t="str">
        <f t="shared" si="11"/>
        <v>Β. Παπαδάκης</v>
      </c>
    </row>
    <row r="613" spans="1:7">
      <c r="A613" s="125"/>
      <c r="B613" s="18" t="str">
        <f t="shared" si="11"/>
        <v>Α31</v>
      </c>
      <c r="C613" s="18" t="str">
        <f t="shared" si="11"/>
        <v/>
      </c>
      <c r="D613" s="18" t="str">
        <f t="shared" si="11"/>
        <v/>
      </c>
      <c r="E613" s="18" t="str">
        <f t="shared" si="11"/>
        <v>Γ</v>
      </c>
      <c r="F613" s="18" t="str">
        <f t="shared" si="11"/>
        <v/>
      </c>
      <c r="G613" s="21" t="str">
        <f t="shared" si="11"/>
        <v/>
      </c>
    </row>
    <row r="614" spans="1:7" ht="15" customHeight="1">
      <c r="A614" s="109" t="s">
        <v>247</v>
      </c>
      <c r="B614" s="18" t="str">
        <f t="shared" si="11"/>
        <v>5-7</v>
      </c>
      <c r="C614" s="18" t="str">
        <f t="shared" si="11"/>
        <v/>
      </c>
      <c r="D614" s="18" t="str">
        <f t="shared" si="11"/>
        <v/>
      </c>
      <c r="E614" s="80" t="str">
        <f t="shared" si="11"/>
        <v>3-5</v>
      </c>
      <c r="F614" s="18" t="str">
        <f t="shared" si="11"/>
        <v/>
      </c>
      <c r="G614" s="21" t="str">
        <f t="shared" si="11"/>
        <v>Β. Παπαδάκης</v>
      </c>
    </row>
    <row r="615" spans="1:7">
      <c r="A615" s="110"/>
      <c r="B615" s="17" t="str">
        <f t="shared" si="11"/>
        <v>Α31</v>
      </c>
      <c r="C615" s="17" t="str">
        <f t="shared" si="11"/>
        <v/>
      </c>
      <c r="D615" s="17" t="str">
        <f t="shared" si="11"/>
        <v/>
      </c>
      <c r="E615" s="81" t="str">
        <f t="shared" si="11"/>
        <v>Γ</v>
      </c>
      <c r="F615" s="17" t="str">
        <f t="shared" si="11"/>
        <v/>
      </c>
      <c r="G615" s="7" t="str">
        <f t="shared" si="11"/>
        <v/>
      </c>
    </row>
    <row r="616" spans="1:7" ht="15" customHeight="1">
      <c r="A616" s="102" t="s">
        <v>259</v>
      </c>
      <c r="B616" s="4" t="s">
        <v>30</v>
      </c>
      <c r="C616" s="4"/>
      <c r="D616" s="4" t="s">
        <v>28</v>
      </c>
      <c r="E616" s="4"/>
      <c r="F616" s="4"/>
      <c r="G616" s="5" t="s">
        <v>807</v>
      </c>
    </row>
    <row r="617" spans="1:7">
      <c r="A617" s="111"/>
      <c r="B617" s="6" t="s">
        <v>96</v>
      </c>
      <c r="C617" s="6"/>
      <c r="D617" s="6" t="s">
        <v>158</v>
      </c>
      <c r="E617" s="6"/>
      <c r="F617" s="6"/>
      <c r="G617" s="7"/>
    </row>
    <row r="618" spans="1:7" ht="15" customHeight="1">
      <c r="A618" s="102" t="s">
        <v>260</v>
      </c>
      <c r="B618" s="4" t="s">
        <v>33</v>
      </c>
      <c r="C618" s="4"/>
      <c r="D618" s="4"/>
      <c r="E618" s="4"/>
      <c r="F618" s="4"/>
      <c r="G618" s="5" t="s">
        <v>501</v>
      </c>
    </row>
    <row r="619" spans="1:7">
      <c r="A619" s="109"/>
      <c r="B619" s="20" t="s">
        <v>10</v>
      </c>
      <c r="C619" s="20"/>
      <c r="D619" s="20"/>
      <c r="E619" s="20"/>
      <c r="F619" s="20"/>
      <c r="G619" s="21" t="s">
        <v>728</v>
      </c>
    </row>
    <row r="620" spans="1:7" ht="15" customHeight="1">
      <c r="A620" s="109"/>
      <c r="B620" s="20" t="s">
        <v>27</v>
      </c>
      <c r="C620" s="20"/>
      <c r="D620" s="20"/>
      <c r="E620" s="20"/>
      <c r="F620" s="20"/>
      <c r="G620" s="21"/>
    </row>
    <row r="621" spans="1:7">
      <c r="A621" s="111"/>
      <c r="B621" s="6" t="s">
        <v>15</v>
      </c>
      <c r="C621" s="6"/>
      <c r="D621" s="6"/>
      <c r="E621" s="6"/>
      <c r="F621" s="6"/>
      <c r="G621" s="7"/>
    </row>
    <row r="622" spans="1:7">
      <c r="A622" s="104" t="s">
        <v>258</v>
      </c>
      <c r="B622" s="105"/>
      <c r="C622" s="105"/>
      <c r="D622" s="105"/>
      <c r="E622" s="105"/>
      <c r="F622" s="105"/>
      <c r="G622" s="106"/>
    </row>
    <row r="623" spans="1:7" ht="15" customHeight="1">
      <c r="A623" s="102" t="s">
        <v>229</v>
      </c>
      <c r="B623" s="16" t="str">
        <f>IF('Ξένες Γλώσσες'!$B$16="","",'Ξένες Γλώσσες'!$B$16)</f>
        <v/>
      </c>
      <c r="C623" s="16" t="str">
        <f>IF('Ξένες Γλώσσες'!$C$16="","",'Ξένες Γλώσσες'!$C$16)</f>
        <v/>
      </c>
      <c r="D623" s="16" t="str">
        <f>IF('Ξένες Γλώσσες'!$D$16="","",'Ξένες Γλώσσες'!$D$16)</f>
        <v>7-9</v>
      </c>
      <c r="E623" s="16" t="str">
        <f>IF('Ξένες Γλώσσες'!$E$16="","",'Ξένες Γλώσσες'!$E$16)</f>
        <v/>
      </c>
      <c r="F623" s="16" t="str">
        <f>IF('Ξένες Γλώσσες'!$F$16="","",'Ξένες Γλώσσες'!$F$16)</f>
        <v>5-7</v>
      </c>
      <c r="G623" s="5" t="str">
        <f>IF('Ξένες Γλώσσες'!$G$16="","",'Ξένες Γλώσσες'!$G$16)</f>
        <v>Φ. Καραμητρόγλου</v>
      </c>
    </row>
    <row r="624" spans="1:7">
      <c r="A624" s="111"/>
      <c r="B624" s="18" t="str">
        <f>IF('Ξένες Γλώσσες'!$B$17="","",'Ξένες Γλώσσες'!$B$17)</f>
        <v/>
      </c>
      <c r="C624" s="18" t="str">
        <f>IF('Ξένες Γλώσσες'!$C$17="","",'Ξένες Γλώσσες'!$C$17)</f>
        <v/>
      </c>
      <c r="D624" s="18" t="str">
        <f>IF('Ξένες Γλώσσες'!$D$17="","",'Ξένες Γλώσσες'!$D$17)</f>
        <v>Δ21</v>
      </c>
      <c r="E624" s="18" t="str">
        <f>IF('Ξένες Γλώσσες'!$E$17="","",'Ξένες Γλώσσες'!$E$17)</f>
        <v/>
      </c>
      <c r="F624" s="18" t="str">
        <f>IF('Ξένες Γλώσσες'!$F$17="","",'Ξένες Γλώσσες'!$F$17)</f>
        <v>Δ21</v>
      </c>
      <c r="G624" s="7" t="str">
        <f>IF('Ξένες Γλώσσες'!$G$17="","",'Ξένες Γλώσσες'!$G$17)</f>
        <v/>
      </c>
    </row>
    <row r="625" spans="1:7" ht="15" customHeight="1">
      <c r="A625" s="102" t="s">
        <v>48</v>
      </c>
      <c r="B625" s="16" t="str">
        <f>IF('Ξένες Γλώσσες'!$B$22="","",'Ξένες Γλώσσες'!$B$22)</f>
        <v xml:space="preserve"> </v>
      </c>
      <c r="C625" s="16" t="str">
        <f>IF('Ξένες Γλώσσες'!$C$22="","",'Ξένες Γλώσσες'!$C$22)</f>
        <v/>
      </c>
      <c r="D625" s="16" t="str">
        <f>IF('Ξένες Γλώσσες'!$D$22="","",'Ξένες Γλώσσες'!$D$22)</f>
        <v>11-1</v>
      </c>
      <c r="E625" s="16" t="str">
        <f>IF('Ξένες Γλώσσες'!$E$22="","",'Ξένες Γλώσσες'!$E$22)</f>
        <v>3-5</v>
      </c>
      <c r="F625" s="16" t="str">
        <f>IF('Ξένες Γλώσσες'!$F$22="","",'Ξένες Γλώσσες'!$F$22)</f>
        <v/>
      </c>
      <c r="G625" s="5" t="str">
        <f>IF('Ξένες Γλώσσες'!$G$22="","",'Ξένες Γλώσσες'!$G$22)</f>
        <v>Γ. Βομπίρη</v>
      </c>
    </row>
    <row r="626" spans="1:7">
      <c r="A626" s="111"/>
      <c r="B626" s="18" t="str">
        <f>IF('Ξένες Γλώσσες'!$B$23="","",'Ξένες Γλώσσες'!$B$23)</f>
        <v/>
      </c>
      <c r="C626" s="18" t="str">
        <f>IF('Ξένες Γλώσσες'!$C$23="","",'Ξένες Γλώσσες'!$C$23)</f>
        <v/>
      </c>
      <c r="D626" s="18" t="str">
        <f>IF('Ξένες Γλώσσες'!$D$23="","",'Ξένες Γλώσσες'!$D$23)</f>
        <v>Α5ος</v>
      </c>
      <c r="E626" s="18" t="str">
        <f>IF('Ξένες Γλώσσες'!$E$23="","",'Ξένες Γλώσσες'!$E$23)</f>
        <v>Α5ος</v>
      </c>
      <c r="F626" s="18" t="str">
        <f>IF('Ξένες Γλώσσες'!$F$23="","",'Ξένες Γλώσσες'!$F$23)</f>
        <v/>
      </c>
      <c r="G626" s="7" t="str">
        <f>IF('Ξένες Γλώσσες'!$G$23="","",'Ξένες Γλώσσες'!$G$23)</f>
        <v/>
      </c>
    </row>
    <row r="627" spans="1:7" ht="15" customHeight="1">
      <c r="A627" s="102" t="s">
        <v>49</v>
      </c>
      <c r="B627" s="16" t="str">
        <f>IF('Ξένες Γλώσσες'!$B$24="","",'Ξένες Γλώσσες'!$B$24)</f>
        <v/>
      </c>
      <c r="C627" s="16" t="str">
        <f>IF('Ξένες Γλώσσες'!$C$24="","",'Ξένες Γλώσσες'!$C$24)</f>
        <v>11-1</v>
      </c>
      <c r="D627" s="16" t="str">
        <f>IF('Ξένες Γλώσσες'!$D$24="","",'Ξένες Γλώσσες'!$D$24)</f>
        <v/>
      </c>
      <c r="E627" s="16" t="str">
        <f>IF('Ξένες Γλώσσες'!$E$24="","",'Ξένες Γλώσσες'!$E$24)</f>
        <v>9-11</v>
      </c>
      <c r="F627" s="16" t="str">
        <f>IF('Ξένες Γλώσσες'!$F$24="","",'Ξένες Γλώσσες'!$F$24)</f>
        <v xml:space="preserve"> </v>
      </c>
      <c r="G627" s="5" t="str">
        <f>IF('Ξένες Γλώσσες'!$G$24="","",'Ξένες Γλώσσες'!$G$24)</f>
        <v xml:space="preserve">Ι. Ζήκου </v>
      </c>
    </row>
    <row r="628" spans="1:7">
      <c r="A628" s="111"/>
      <c r="B628" s="18" t="str">
        <f>IF('Ξένες Γλώσσες'!$B$25="","",'Ξένες Γλώσσες'!$B$25)</f>
        <v/>
      </c>
      <c r="C628" s="18" t="str">
        <f>IF('Ξένες Γλώσσες'!$C$25="","",'Ξένες Γλώσσες'!$C$25)</f>
        <v>Α5ος</v>
      </c>
      <c r="D628" s="18" t="str">
        <f>IF('Ξένες Γλώσσες'!$D$25="","",'Ξένες Γλώσσες'!$D$25)</f>
        <v/>
      </c>
      <c r="E628" s="18" t="str">
        <f>IF('Ξένες Γλώσσες'!$E$25="","",'Ξένες Γλώσσες'!$E$25)</f>
        <v>Α5ος</v>
      </c>
      <c r="F628" s="18" t="str">
        <f>IF('Ξένες Γλώσσες'!$F$25="","",'Ξένες Γλώσσες'!$F$25)</f>
        <v/>
      </c>
      <c r="G628" s="7" t="str">
        <f>IF('Ξένες Γλώσσες'!$G$25="","",'Ξένες Γλώσσες'!$G$25)</f>
        <v/>
      </c>
    </row>
    <row r="629" spans="1:7">
      <c r="A629" s="104" t="s">
        <v>736</v>
      </c>
      <c r="B629" s="105"/>
      <c r="C629" s="105"/>
      <c r="D629" s="105"/>
      <c r="E629" s="105"/>
      <c r="F629" s="105"/>
      <c r="G629" s="106"/>
    </row>
    <row r="630" spans="1:7" ht="15" customHeight="1">
      <c r="A630" s="102" t="s">
        <v>261</v>
      </c>
      <c r="B630" s="4"/>
      <c r="C630" s="4"/>
      <c r="D630" s="4" t="s">
        <v>27</v>
      </c>
      <c r="E630" s="35" t="s">
        <v>27</v>
      </c>
      <c r="F630" s="4"/>
      <c r="G630" s="5" t="s">
        <v>502</v>
      </c>
    </row>
    <row r="631" spans="1:7">
      <c r="A631" s="111"/>
      <c r="B631" s="6"/>
      <c r="C631" s="6"/>
      <c r="D631" s="6" t="s">
        <v>26</v>
      </c>
      <c r="E631" s="37" t="s">
        <v>224</v>
      </c>
      <c r="F631" s="6"/>
      <c r="G631" s="7"/>
    </row>
    <row r="632" spans="1:7" ht="15" customHeight="1">
      <c r="A632" s="112" t="s">
        <v>587</v>
      </c>
      <c r="B632" s="113"/>
      <c r="C632" s="113"/>
      <c r="D632" s="113"/>
      <c r="E632" s="113"/>
      <c r="F632" s="113"/>
      <c r="G632" s="114"/>
    </row>
    <row r="633" spans="1:7" ht="15" customHeight="1">
      <c r="A633" s="112" t="s">
        <v>588</v>
      </c>
      <c r="B633" s="113"/>
      <c r="C633" s="113"/>
      <c r="D633" s="113"/>
      <c r="E633" s="113"/>
      <c r="F633" s="113"/>
      <c r="G633" s="114"/>
    </row>
    <row r="634" spans="1:7">
      <c r="A634" s="115" t="s">
        <v>262</v>
      </c>
      <c r="B634" s="116"/>
      <c r="C634" s="116"/>
      <c r="D634" s="116"/>
      <c r="E634" s="116"/>
      <c r="F634" s="116"/>
      <c r="G634" s="117"/>
    </row>
    <row r="635" spans="1:7">
      <c r="A635" s="134" t="s">
        <v>71</v>
      </c>
      <c r="B635" s="135"/>
      <c r="C635" s="135"/>
      <c r="D635" s="135"/>
      <c r="E635" s="135"/>
      <c r="F635" s="135"/>
      <c r="G635" s="136"/>
    </row>
    <row r="636" spans="1:7" ht="15" customHeight="1">
      <c r="A636" s="102" t="s">
        <v>732</v>
      </c>
      <c r="B636" s="18" t="str">
        <f t="shared" ref="B636:G637" si="12">IF(B594="","",B594)</f>
        <v/>
      </c>
      <c r="C636" s="18" t="str">
        <f t="shared" si="12"/>
        <v/>
      </c>
      <c r="D636" s="18" t="str">
        <f t="shared" si="12"/>
        <v/>
      </c>
      <c r="E636" s="18" t="str">
        <f t="shared" si="12"/>
        <v/>
      </c>
      <c r="F636" s="80" t="str">
        <f t="shared" si="12"/>
        <v>Δ23</v>
      </c>
      <c r="G636" s="90" t="str">
        <f t="shared" si="12"/>
        <v>Β. Παπαδάκης</v>
      </c>
    </row>
    <row r="637" spans="1:7" ht="15" customHeight="1" thickBot="1">
      <c r="A637" s="103"/>
      <c r="B637" s="23" t="str">
        <f t="shared" si="12"/>
        <v/>
      </c>
      <c r="C637" s="23" t="str">
        <f t="shared" si="12"/>
        <v/>
      </c>
      <c r="D637" s="23" t="str">
        <f t="shared" si="12"/>
        <v/>
      </c>
      <c r="E637" s="23" t="str">
        <f t="shared" si="12"/>
        <v/>
      </c>
      <c r="F637" s="61" t="str">
        <f t="shared" si="12"/>
        <v>3-5</v>
      </c>
      <c r="G637" s="91" t="str">
        <f t="shared" si="12"/>
        <v/>
      </c>
    </row>
    <row r="638" spans="1:7" ht="15.75" thickTop="1"/>
    <row r="639" spans="1:7" ht="27" customHeight="1">
      <c r="A639" s="118" t="s">
        <v>254</v>
      </c>
      <c r="B639" s="119"/>
      <c r="C639" s="119"/>
      <c r="D639" s="119"/>
      <c r="E639" s="119"/>
      <c r="F639" s="119"/>
      <c r="G639" s="119"/>
    </row>
    <row r="640" spans="1:7" ht="39" customHeight="1">
      <c r="A640" s="149" t="s">
        <v>255</v>
      </c>
      <c r="B640" s="150"/>
      <c r="C640" s="150"/>
      <c r="D640" s="150"/>
      <c r="E640" s="150"/>
      <c r="F640" s="150"/>
      <c r="G640" s="150"/>
    </row>
    <row r="641" spans="1:7" ht="15.75" customHeight="1">
      <c r="A641" s="118" t="s">
        <v>731</v>
      </c>
      <c r="B641" s="119"/>
      <c r="C641" s="119"/>
      <c r="D641" s="119"/>
      <c r="E641" s="119"/>
      <c r="F641" s="119"/>
      <c r="G641" s="119"/>
    </row>
    <row r="643" spans="1:7">
      <c r="A643" s="72" t="s">
        <v>216</v>
      </c>
      <c r="B643" s="70"/>
      <c r="C643" s="70"/>
      <c r="D643" s="70"/>
      <c r="E643" s="70"/>
      <c r="F643" s="70"/>
      <c r="G643" s="71"/>
    </row>
    <row r="644" spans="1:7" ht="15.75" thickBot="1">
      <c r="A644" s="14" t="s">
        <v>23</v>
      </c>
      <c r="G644" s="15" t="s">
        <v>263</v>
      </c>
    </row>
    <row r="645" spans="1:7" ht="15.75" thickTop="1">
      <c r="A645" s="64" t="s">
        <v>0</v>
      </c>
      <c r="B645" s="65" t="s">
        <v>1</v>
      </c>
      <c r="C645" s="65" t="s">
        <v>2</v>
      </c>
      <c r="D645" s="65" t="s">
        <v>3</v>
      </c>
      <c r="E645" s="65" t="s">
        <v>4</v>
      </c>
      <c r="F645" s="65" t="s">
        <v>5</v>
      </c>
      <c r="G645" s="66" t="s">
        <v>6</v>
      </c>
    </row>
    <row r="646" spans="1:7">
      <c r="A646" s="121" t="s">
        <v>99</v>
      </c>
      <c r="B646" s="122"/>
      <c r="C646" s="122"/>
      <c r="D646" s="122"/>
      <c r="E646" s="122"/>
      <c r="F646" s="123"/>
      <c r="G646" s="124"/>
    </row>
    <row r="647" spans="1:7">
      <c r="A647" s="104" t="s">
        <v>265</v>
      </c>
      <c r="B647" s="105"/>
      <c r="C647" s="105"/>
      <c r="D647" s="105"/>
      <c r="E647" s="105"/>
      <c r="F647" s="105"/>
      <c r="G647" s="106"/>
    </row>
    <row r="648" spans="1:7" ht="15" customHeight="1">
      <c r="A648" s="102" t="s">
        <v>246</v>
      </c>
      <c r="B648" s="60" t="str">
        <f t="shared" ref="B648:G655" si="13">IF(B562="","",B562)</f>
        <v>3-5</v>
      </c>
      <c r="C648" s="16" t="str">
        <f t="shared" si="13"/>
        <v/>
      </c>
      <c r="D648" s="16" t="str">
        <f t="shared" si="13"/>
        <v/>
      </c>
      <c r="E648" s="60" t="str">
        <f t="shared" si="13"/>
        <v>5-7</v>
      </c>
      <c r="F648" s="16" t="str">
        <f t="shared" si="13"/>
        <v/>
      </c>
      <c r="G648" s="24" t="str">
        <f t="shared" si="13"/>
        <v>Β. Παπαδάκης</v>
      </c>
    </row>
    <row r="649" spans="1:7">
      <c r="A649" s="125"/>
      <c r="B649" s="80" t="str">
        <f t="shared" si="13"/>
        <v>Α31</v>
      </c>
      <c r="C649" s="18" t="str">
        <f t="shared" si="13"/>
        <v/>
      </c>
      <c r="D649" s="18" t="str">
        <f t="shared" si="13"/>
        <v/>
      </c>
      <c r="E649" s="80" t="str">
        <f t="shared" si="13"/>
        <v>Γ</v>
      </c>
      <c r="F649" s="18" t="str">
        <f t="shared" si="13"/>
        <v/>
      </c>
      <c r="G649" s="34" t="str">
        <f t="shared" si="13"/>
        <v/>
      </c>
    </row>
    <row r="650" spans="1:7" ht="15" customHeight="1">
      <c r="A650" s="109" t="s">
        <v>247</v>
      </c>
      <c r="B650" s="18" t="str">
        <f t="shared" si="13"/>
        <v>5-7</v>
      </c>
      <c r="C650" s="18" t="str">
        <f t="shared" si="13"/>
        <v/>
      </c>
      <c r="D650" s="18" t="str">
        <f t="shared" si="13"/>
        <v/>
      </c>
      <c r="E650" s="18" t="str">
        <f t="shared" si="13"/>
        <v>3-5</v>
      </c>
      <c r="F650" s="18" t="str">
        <f t="shared" si="13"/>
        <v/>
      </c>
      <c r="G650" s="34" t="str">
        <f t="shared" si="13"/>
        <v>Β. Παπαδάκης</v>
      </c>
    </row>
    <row r="651" spans="1:7">
      <c r="A651" s="110"/>
      <c r="B651" s="17" t="str">
        <f t="shared" si="13"/>
        <v>Α31</v>
      </c>
      <c r="C651" s="17" t="str">
        <f t="shared" si="13"/>
        <v/>
      </c>
      <c r="D651" s="17" t="str">
        <f t="shared" si="13"/>
        <v/>
      </c>
      <c r="E651" s="17" t="str">
        <f t="shared" si="13"/>
        <v>Γ</v>
      </c>
      <c r="F651" s="17" t="str">
        <f t="shared" si="13"/>
        <v/>
      </c>
      <c r="G651" s="25" t="str">
        <f t="shared" si="13"/>
        <v/>
      </c>
    </row>
    <row r="652" spans="1:7" ht="15" customHeight="1">
      <c r="A652" s="102" t="s">
        <v>248</v>
      </c>
      <c r="B652" s="16" t="str">
        <f t="shared" si="13"/>
        <v/>
      </c>
      <c r="C652" s="60" t="str">
        <f t="shared" si="13"/>
        <v>9-11</v>
      </c>
      <c r="D652" s="16" t="str">
        <f t="shared" si="13"/>
        <v/>
      </c>
      <c r="E652" s="16" t="str">
        <f t="shared" si="13"/>
        <v/>
      </c>
      <c r="F652" s="16" t="str">
        <f t="shared" si="13"/>
        <v>9-11</v>
      </c>
      <c r="G652" s="24" t="str">
        <f t="shared" si="13"/>
        <v>Σ. Κοέν</v>
      </c>
    </row>
    <row r="653" spans="1:7">
      <c r="A653" s="125"/>
      <c r="B653" s="18" t="str">
        <f t="shared" si="13"/>
        <v/>
      </c>
      <c r="C653" s="80" t="str">
        <f t="shared" si="13"/>
        <v>Α</v>
      </c>
      <c r="D653" s="18" t="str">
        <f t="shared" si="13"/>
        <v/>
      </c>
      <c r="E653" s="18" t="str">
        <f t="shared" si="13"/>
        <v/>
      </c>
      <c r="F653" s="18" t="str">
        <f t="shared" si="13"/>
        <v>Α31</v>
      </c>
      <c r="G653" s="34" t="str">
        <f t="shared" si="13"/>
        <v/>
      </c>
    </row>
    <row r="654" spans="1:7" ht="15" customHeight="1">
      <c r="A654" s="109" t="s">
        <v>249</v>
      </c>
      <c r="B654" s="18" t="str">
        <f t="shared" si="13"/>
        <v/>
      </c>
      <c r="C654" s="18" t="str">
        <f t="shared" si="13"/>
        <v>11-1</v>
      </c>
      <c r="D654" s="18" t="str">
        <f t="shared" si="13"/>
        <v/>
      </c>
      <c r="E654" s="18" t="str">
        <f t="shared" si="13"/>
        <v/>
      </c>
      <c r="F654" s="18" t="str">
        <f t="shared" si="13"/>
        <v>11-1</v>
      </c>
      <c r="G654" s="34" t="str">
        <f t="shared" si="13"/>
        <v>Σ. Κοέν</v>
      </c>
    </row>
    <row r="655" spans="1:7">
      <c r="A655" s="110"/>
      <c r="B655" s="17" t="str">
        <f t="shared" si="13"/>
        <v/>
      </c>
      <c r="C655" s="17" t="str">
        <f t="shared" si="13"/>
        <v>Γ</v>
      </c>
      <c r="D655" s="17" t="str">
        <f t="shared" si="13"/>
        <v/>
      </c>
      <c r="E655" s="17" t="str">
        <f t="shared" si="13"/>
        <v/>
      </c>
      <c r="F655" s="17" t="str">
        <f t="shared" si="13"/>
        <v>Γ</v>
      </c>
      <c r="G655" s="25" t="str">
        <f t="shared" si="13"/>
        <v/>
      </c>
    </row>
    <row r="656" spans="1:7" ht="15" customHeight="1">
      <c r="A656" s="102" t="s">
        <v>264</v>
      </c>
      <c r="B656" s="4"/>
      <c r="C656" s="4" t="s">
        <v>27</v>
      </c>
      <c r="D656" s="4"/>
      <c r="E656" s="4" t="s">
        <v>27</v>
      </c>
      <c r="F656" s="4"/>
      <c r="G656" s="5" t="s">
        <v>503</v>
      </c>
    </row>
    <row r="657" spans="1:7">
      <c r="A657" s="111"/>
      <c r="B657" s="6"/>
      <c r="C657" s="6" t="s">
        <v>223</v>
      </c>
      <c r="D657" s="6"/>
      <c r="E657" s="6" t="s">
        <v>130</v>
      </c>
      <c r="F657" s="6"/>
      <c r="G657" s="7"/>
    </row>
    <row r="658" spans="1:7">
      <c r="A658" s="104" t="s">
        <v>258</v>
      </c>
      <c r="B658" s="105"/>
      <c r="C658" s="105"/>
      <c r="D658" s="105"/>
      <c r="E658" s="105"/>
      <c r="F658" s="105"/>
      <c r="G658" s="106"/>
    </row>
    <row r="659" spans="1:7" ht="15" customHeight="1">
      <c r="A659" s="102" t="s">
        <v>229</v>
      </c>
      <c r="B659" s="16" t="str">
        <f>IF('Ξένες Γλώσσες'!$B$16="","",'Ξένες Γλώσσες'!$B$16)</f>
        <v/>
      </c>
      <c r="C659" s="16" t="str">
        <f>IF('Ξένες Γλώσσες'!$C$16="","",'Ξένες Γλώσσες'!$C$16)</f>
        <v/>
      </c>
      <c r="D659" s="16" t="str">
        <f>IF('Ξένες Γλώσσες'!$D$16="","",'Ξένες Γλώσσες'!$D$16)</f>
        <v>7-9</v>
      </c>
      <c r="E659" s="16" t="str">
        <f>IF('Ξένες Γλώσσες'!$E$16="","",'Ξένες Γλώσσες'!$E$16)</f>
        <v/>
      </c>
      <c r="F659" s="16" t="str">
        <f>IF('Ξένες Γλώσσες'!$F$16="","",'Ξένες Γλώσσες'!$F$16)</f>
        <v>5-7</v>
      </c>
      <c r="G659" s="5" t="str">
        <f>IF('Ξένες Γλώσσες'!$G$16="","",'Ξένες Γλώσσες'!$G$16)</f>
        <v>Φ. Καραμητρόγλου</v>
      </c>
    </row>
    <row r="660" spans="1:7">
      <c r="A660" s="111"/>
      <c r="B660" s="18" t="str">
        <f>IF('Ξένες Γλώσσες'!$B$17="","",'Ξένες Γλώσσες'!$B$17)</f>
        <v/>
      </c>
      <c r="C660" s="18" t="str">
        <f>IF('Ξένες Γλώσσες'!$C$17="","",'Ξένες Γλώσσες'!$C$17)</f>
        <v/>
      </c>
      <c r="D660" s="18" t="str">
        <f>IF('Ξένες Γλώσσες'!$D$17="","",'Ξένες Γλώσσες'!$D$17)</f>
        <v>Δ21</v>
      </c>
      <c r="E660" s="18" t="str">
        <f>IF('Ξένες Γλώσσες'!$E$17="","",'Ξένες Γλώσσες'!$E$17)</f>
        <v/>
      </c>
      <c r="F660" s="18" t="str">
        <f>IF('Ξένες Γλώσσες'!$F$17="","",'Ξένες Γλώσσες'!$F$17)</f>
        <v>Δ21</v>
      </c>
      <c r="G660" s="7" t="str">
        <f>IF('Ξένες Γλώσσες'!$G$17="","",'Ξένες Γλώσσες'!$G$17)</f>
        <v/>
      </c>
    </row>
    <row r="661" spans="1:7" ht="15" customHeight="1">
      <c r="A661" s="102" t="s">
        <v>48</v>
      </c>
      <c r="B661" s="16" t="str">
        <f>IF('Ξένες Γλώσσες'!$B$22="","",'Ξένες Γλώσσες'!$B$22)</f>
        <v xml:space="preserve"> </v>
      </c>
      <c r="C661" s="16" t="str">
        <f>IF('Ξένες Γλώσσες'!$C$22="","",'Ξένες Γλώσσες'!$C$22)</f>
        <v/>
      </c>
      <c r="D661" s="16" t="str">
        <f>IF('Ξένες Γλώσσες'!$D$22="","",'Ξένες Γλώσσες'!$D$22)</f>
        <v>11-1</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7">
      <c r="A662" s="111"/>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7" ht="15" customHeight="1">
      <c r="A663" s="102" t="s">
        <v>49</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xml:space="preserve"> </v>
      </c>
      <c r="G663" s="5" t="str">
        <f>IF('Ξένες Γλώσσες'!$G$24="","",'Ξένες Γλώσσες'!$G$24)</f>
        <v xml:space="preserve">Ι. Ζήκου </v>
      </c>
    </row>
    <row r="664" spans="1:7">
      <c r="A664" s="111"/>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7">
      <c r="A665" s="104" t="s">
        <v>735</v>
      </c>
      <c r="B665" s="105"/>
      <c r="C665" s="105"/>
      <c r="D665" s="105"/>
      <c r="E665" s="105"/>
      <c r="F665" s="105"/>
      <c r="G665" s="106"/>
    </row>
    <row r="666" spans="1:7" ht="15" customHeight="1">
      <c r="A666" s="107" t="s">
        <v>577</v>
      </c>
      <c r="B666" s="35" t="str">
        <f t="shared" ref="B666:G667" si="14">IF(B572="","",B572)</f>
        <v>7-9</v>
      </c>
      <c r="C666" s="35" t="str">
        <f t="shared" si="14"/>
        <v>5-7</v>
      </c>
      <c r="D666" s="35" t="str">
        <f t="shared" si="14"/>
        <v/>
      </c>
      <c r="E666" s="35" t="str">
        <f t="shared" si="14"/>
        <v/>
      </c>
      <c r="F666" s="35" t="str">
        <f t="shared" si="14"/>
        <v/>
      </c>
      <c r="G666" s="36" t="str">
        <f t="shared" si="14"/>
        <v>Α. Δράκος</v>
      </c>
    </row>
    <row r="667" spans="1:7">
      <c r="A667" s="108"/>
      <c r="B667" s="37" t="str">
        <f t="shared" si="14"/>
        <v>Α</v>
      </c>
      <c r="C667" s="37" t="str">
        <f t="shared" si="14"/>
        <v>Αμφ.Δερ.</v>
      </c>
      <c r="D667" s="37" t="str">
        <f t="shared" si="14"/>
        <v/>
      </c>
      <c r="E667" s="37" t="str">
        <f t="shared" si="14"/>
        <v/>
      </c>
      <c r="F667" s="37" t="str">
        <f t="shared" si="14"/>
        <v/>
      </c>
      <c r="G667" s="38" t="str">
        <f t="shared" si="14"/>
        <v/>
      </c>
    </row>
    <row r="668" spans="1:7" ht="15" customHeight="1">
      <c r="A668" s="107" t="s">
        <v>260</v>
      </c>
      <c r="B668" s="4" t="str">
        <f t="shared" ref="B668:G671" si="15">IF(B618="","",B618)</f>
        <v>9-11</v>
      </c>
      <c r="C668" s="4" t="str">
        <f t="shared" si="15"/>
        <v/>
      </c>
      <c r="D668" s="4" t="str">
        <f t="shared" si="15"/>
        <v/>
      </c>
      <c r="E668" s="4" t="str">
        <f t="shared" si="15"/>
        <v/>
      </c>
      <c r="F668" s="4" t="str">
        <f t="shared" si="15"/>
        <v/>
      </c>
      <c r="G668" s="5" t="str">
        <f t="shared" si="15"/>
        <v>Γ. Σιώμκος</v>
      </c>
    </row>
    <row r="669" spans="1:7">
      <c r="A669" s="120"/>
      <c r="B669" s="20" t="str">
        <f t="shared" si="15"/>
        <v>Α21</v>
      </c>
      <c r="C669" s="20" t="str">
        <f t="shared" si="15"/>
        <v/>
      </c>
      <c r="D669" s="20" t="str">
        <f t="shared" si="15"/>
        <v/>
      </c>
      <c r="E669" s="20" t="str">
        <f t="shared" si="15"/>
        <v/>
      </c>
      <c r="F669" s="20" t="str">
        <f t="shared" si="15"/>
        <v/>
      </c>
      <c r="G669" s="21" t="str">
        <f t="shared" si="15"/>
        <v>Μ. Ψιλούτσικου</v>
      </c>
    </row>
    <row r="670" spans="1:7" ht="15" customHeight="1">
      <c r="A670" s="109"/>
      <c r="B670" s="20" t="str">
        <f t="shared" si="15"/>
        <v>1-3</v>
      </c>
      <c r="C670" s="20" t="str">
        <f t="shared" si="15"/>
        <v/>
      </c>
      <c r="D670" s="20" t="str">
        <f t="shared" si="15"/>
        <v/>
      </c>
      <c r="E670" s="20" t="str">
        <f t="shared" si="15"/>
        <v/>
      </c>
      <c r="F670" s="20" t="str">
        <f t="shared" si="15"/>
        <v/>
      </c>
      <c r="G670" s="21" t="str">
        <f t="shared" si="15"/>
        <v/>
      </c>
    </row>
    <row r="671" spans="1:7">
      <c r="A671" s="111"/>
      <c r="B671" s="6" t="str">
        <f t="shared" si="15"/>
        <v>Α22</v>
      </c>
      <c r="C671" s="6" t="str">
        <f t="shared" si="15"/>
        <v/>
      </c>
      <c r="D671" s="6" t="str">
        <f t="shared" si="15"/>
        <v/>
      </c>
      <c r="E671" s="6" t="str">
        <f t="shared" si="15"/>
        <v/>
      </c>
      <c r="F671" s="6" t="str">
        <f t="shared" si="15"/>
        <v/>
      </c>
      <c r="G671" s="7" t="str">
        <f t="shared" si="15"/>
        <v/>
      </c>
    </row>
    <row r="672" spans="1:7" ht="15" customHeight="1">
      <c r="A672" s="112" t="s">
        <v>587</v>
      </c>
      <c r="B672" s="113"/>
      <c r="C672" s="113"/>
      <c r="D672" s="113"/>
      <c r="E672" s="113"/>
      <c r="F672" s="113"/>
      <c r="G672" s="114"/>
    </row>
    <row r="673" spans="1:7" ht="15" customHeight="1">
      <c r="A673" s="112" t="s">
        <v>588</v>
      </c>
      <c r="B673" s="113"/>
      <c r="C673" s="113"/>
      <c r="D673" s="113"/>
      <c r="E673" s="113"/>
      <c r="F673" s="113"/>
      <c r="G673" s="114"/>
    </row>
    <row r="674" spans="1:7">
      <c r="A674" s="112" t="s">
        <v>262</v>
      </c>
      <c r="B674" s="113"/>
      <c r="C674" s="113"/>
      <c r="D674" s="113"/>
      <c r="E674" s="113"/>
      <c r="F674" s="113"/>
      <c r="G674" s="114"/>
    </row>
    <row r="675" spans="1:7">
      <c r="A675" s="104" t="s">
        <v>71</v>
      </c>
      <c r="B675" s="105"/>
      <c r="C675" s="105"/>
      <c r="D675" s="105"/>
      <c r="E675" s="105"/>
      <c r="F675" s="105"/>
      <c r="G675" s="106"/>
    </row>
    <row r="676" spans="1:7" ht="15" customHeight="1">
      <c r="A676" s="102" t="s">
        <v>734</v>
      </c>
      <c r="B676" s="16" t="str">
        <f t="shared" ref="B676:G677" si="16">IF(B636="","",B636)</f>
        <v/>
      </c>
      <c r="C676" s="16" t="str">
        <f t="shared" si="16"/>
        <v/>
      </c>
      <c r="D676" s="60" t="str">
        <f t="shared" si="16"/>
        <v/>
      </c>
      <c r="E676" s="60" t="str">
        <f t="shared" si="16"/>
        <v/>
      </c>
      <c r="F676" s="60" t="str">
        <f t="shared" si="16"/>
        <v>Δ23</v>
      </c>
      <c r="G676" s="92" t="str">
        <f t="shared" si="16"/>
        <v>Β. Παπαδάκης</v>
      </c>
    </row>
    <row r="677" spans="1:7" ht="15" customHeight="1">
      <c r="A677" s="111"/>
      <c r="B677" s="17" t="str">
        <f t="shared" si="16"/>
        <v/>
      </c>
      <c r="C677" s="17" t="str">
        <f t="shared" si="16"/>
        <v/>
      </c>
      <c r="D677" s="81" t="str">
        <f t="shared" si="16"/>
        <v/>
      </c>
      <c r="E677" s="81" t="str">
        <f t="shared" si="16"/>
        <v/>
      </c>
      <c r="F677" s="81" t="str">
        <f t="shared" si="16"/>
        <v>3-5</v>
      </c>
      <c r="G677" s="93" t="str">
        <f t="shared" si="16"/>
        <v/>
      </c>
    </row>
    <row r="678" spans="1:7" ht="15" customHeight="1">
      <c r="A678" s="109" t="s">
        <v>248</v>
      </c>
      <c r="B678" s="18" t="str">
        <f t="shared" ref="B678:G681" si="17">IF(B596="","",B596)</f>
        <v/>
      </c>
      <c r="C678" s="18" t="str">
        <f t="shared" si="17"/>
        <v/>
      </c>
      <c r="D678" s="80" t="str">
        <f t="shared" si="17"/>
        <v>3-5</v>
      </c>
      <c r="E678" s="80" t="str">
        <f t="shared" si="17"/>
        <v/>
      </c>
      <c r="F678" s="80" t="str">
        <f t="shared" si="17"/>
        <v/>
      </c>
      <c r="G678" s="90" t="str">
        <f t="shared" si="17"/>
        <v>Κ. Κόχυλα</v>
      </c>
    </row>
    <row r="679" spans="1:7">
      <c r="A679" s="125"/>
      <c r="B679" s="18" t="str">
        <f t="shared" si="17"/>
        <v/>
      </c>
      <c r="C679" s="18" t="str">
        <f t="shared" si="17"/>
        <v/>
      </c>
      <c r="D679" s="80" t="str">
        <f t="shared" si="17"/>
        <v>Α21</v>
      </c>
      <c r="E679" s="80" t="str">
        <f t="shared" si="17"/>
        <v/>
      </c>
      <c r="F679" s="80" t="str">
        <f t="shared" si="17"/>
        <v/>
      </c>
      <c r="G679" s="90" t="str">
        <f t="shared" si="17"/>
        <v/>
      </c>
    </row>
    <row r="680" spans="1:7" ht="15" customHeight="1">
      <c r="A680" s="109" t="s">
        <v>249</v>
      </c>
      <c r="B680" s="18" t="str">
        <f t="shared" si="17"/>
        <v/>
      </c>
      <c r="C680" s="18" t="str">
        <f t="shared" si="17"/>
        <v>3-5</v>
      </c>
      <c r="D680" s="80" t="str">
        <f t="shared" si="17"/>
        <v/>
      </c>
      <c r="E680" s="80" t="str">
        <f t="shared" si="17"/>
        <v/>
      </c>
      <c r="F680" s="80" t="str">
        <f t="shared" si="17"/>
        <v/>
      </c>
      <c r="G680" s="90" t="str">
        <f t="shared" si="17"/>
        <v>Μ. Κωλέτση</v>
      </c>
    </row>
    <row r="681" spans="1:7" ht="15.75" thickBot="1">
      <c r="A681" s="133"/>
      <c r="B681" s="23" t="str">
        <f t="shared" si="17"/>
        <v/>
      </c>
      <c r="C681" s="23" t="str">
        <f t="shared" si="17"/>
        <v>Α23</v>
      </c>
      <c r="D681" s="61" t="str">
        <f t="shared" si="17"/>
        <v/>
      </c>
      <c r="E681" s="61" t="str">
        <f t="shared" si="17"/>
        <v/>
      </c>
      <c r="F681" s="61" t="str">
        <f t="shared" si="17"/>
        <v/>
      </c>
      <c r="G681" s="91" t="str">
        <f t="shared" si="17"/>
        <v/>
      </c>
    </row>
    <row r="682" spans="1:7" ht="15.75" thickTop="1"/>
    <row r="683" spans="1:7" ht="27" customHeight="1">
      <c r="A683" s="118" t="s">
        <v>254</v>
      </c>
      <c r="B683" s="119"/>
      <c r="C683" s="119"/>
      <c r="D683" s="119"/>
      <c r="E683" s="119"/>
      <c r="F683" s="119"/>
      <c r="G683" s="119"/>
    </row>
    <row r="684" spans="1:7" ht="39" customHeight="1">
      <c r="A684" s="149" t="s">
        <v>255</v>
      </c>
      <c r="B684" s="150"/>
      <c r="C684" s="150"/>
      <c r="D684" s="150"/>
      <c r="E684" s="150"/>
      <c r="F684" s="150"/>
      <c r="G684" s="150"/>
    </row>
    <row r="685" spans="1:7" ht="15.75" customHeight="1">
      <c r="A685" s="118" t="s">
        <v>731</v>
      </c>
      <c r="B685" s="119"/>
      <c r="C685" s="119"/>
      <c r="D685" s="119"/>
      <c r="E685" s="119"/>
      <c r="F685" s="119"/>
      <c r="G685" s="119"/>
    </row>
    <row r="687" spans="1:7">
      <c r="A687" s="72" t="s">
        <v>216</v>
      </c>
      <c r="B687" s="70"/>
      <c r="C687" s="70"/>
      <c r="D687" s="70"/>
      <c r="E687" s="70"/>
      <c r="F687" s="70"/>
      <c r="G687" s="71"/>
    </row>
    <row r="688" spans="1:7" ht="15.75" thickBot="1">
      <c r="A688" s="14" t="s">
        <v>23</v>
      </c>
      <c r="G688" s="15" t="s">
        <v>267</v>
      </c>
    </row>
    <row r="689" spans="1:7" ht="15.75" thickTop="1">
      <c r="A689" s="64" t="s">
        <v>0</v>
      </c>
      <c r="B689" s="65" t="s">
        <v>1</v>
      </c>
      <c r="C689" s="65" t="s">
        <v>2</v>
      </c>
      <c r="D689" s="65" t="s">
        <v>3</v>
      </c>
      <c r="E689" s="65" t="s">
        <v>4</v>
      </c>
      <c r="F689" s="65" t="s">
        <v>5</v>
      </c>
      <c r="G689" s="66" t="s">
        <v>6</v>
      </c>
    </row>
    <row r="690" spans="1:7">
      <c r="A690" s="121" t="s">
        <v>99</v>
      </c>
      <c r="B690" s="122"/>
      <c r="C690" s="122"/>
      <c r="D690" s="122"/>
      <c r="E690" s="122"/>
      <c r="F690" s="123"/>
      <c r="G690" s="124"/>
    </row>
    <row r="691" spans="1:7">
      <c r="A691" s="104" t="s">
        <v>269</v>
      </c>
      <c r="B691" s="105"/>
      <c r="C691" s="105"/>
      <c r="D691" s="105"/>
      <c r="E691" s="105"/>
      <c r="F691" s="105"/>
      <c r="G691" s="106"/>
    </row>
    <row r="692" spans="1:7" ht="15" customHeight="1">
      <c r="A692" s="102" t="s">
        <v>246</v>
      </c>
      <c r="B692" s="16" t="str">
        <f t="shared" ref="B692:G699" si="18">IF(B562="","",B562)</f>
        <v>3-5</v>
      </c>
      <c r="C692" s="16" t="str">
        <f t="shared" si="18"/>
        <v/>
      </c>
      <c r="D692" s="16" t="str">
        <f t="shared" si="18"/>
        <v/>
      </c>
      <c r="E692" s="16" t="str">
        <f t="shared" si="18"/>
        <v>5-7</v>
      </c>
      <c r="F692" s="16" t="str">
        <f t="shared" si="18"/>
        <v/>
      </c>
      <c r="G692" s="24" t="str">
        <f t="shared" si="18"/>
        <v>Β. Παπαδάκης</v>
      </c>
    </row>
    <row r="693" spans="1:7">
      <c r="A693" s="125"/>
      <c r="B693" s="18" t="str">
        <f t="shared" si="18"/>
        <v>Α31</v>
      </c>
      <c r="C693" s="18" t="str">
        <f t="shared" si="18"/>
        <v/>
      </c>
      <c r="D693" s="18" t="str">
        <f t="shared" si="18"/>
        <v/>
      </c>
      <c r="E693" s="18" t="str">
        <f t="shared" si="18"/>
        <v>Γ</v>
      </c>
      <c r="F693" s="18" t="str">
        <f t="shared" si="18"/>
        <v/>
      </c>
      <c r="G693" s="34" t="str">
        <f t="shared" si="18"/>
        <v/>
      </c>
    </row>
    <row r="694" spans="1:7" ht="15" customHeight="1">
      <c r="A694" s="109" t="s">
        <v>247</v>
      </c>
      <c r="B694" s="18" t="str">
        <f t="shared" si="18"/>
        <v>5-7</v>
      </c>
      <c r="C694" s="18" t="str">
        <f t="shared" si="18"/>
        <v/>
      </c>
      <c r="D694" s="18" t="str">
        <f t="shared" si="18"/>
        <v/>
      </c>
      <c r="E694" s="18" t="str">
        <f t="shared" si="18"/>
        <v>3-5</v>
      </c>
      <c r="F694" s="18" t="str">
        <f t="shared" si="18"/>
        <v/>
      </c>
      <c r="G694" s="34" t="str">
        <f t="shared" si="18"/>
        <v>Β. Παπαδάκης</v>
      </c>
    </row>
    <row r="695" spans="1:7">
      <c r="A695" s="110"/>
      <c r="B695" s="17" t="str">
        <f t="shared" si="18"/>
        <v>Α31</v>
      </c>
      <c r="C695" s="17" t="str">
        <f t="shared" si="18"/>
        <v/>
      </c>
      <c r="D695" s="17" t="str">
        <f t="shared" si="18"/>
        <v/>
      </c>
      <c r="E695" s="17" t="str">
        <f t="shared" si="18"/>
        <v>Γ</v>
      </c>
      <c r="F695" s="17" t="str">
        <f t="shared" si="18"/>
        <v/>
      </c>
      <c r="G695" s="25" t="str">
        <f t="shared" si="18"/>
        <v/>
      </c>
    </row>
    <row r="696" spans="1:7" ht="15" customHeight="1">
      <c r="A696" s="102" t="s">
        <v>248</v>
      </c>
      <c r="B696" s="16" t="str">
        <f t="shared" si="18"/>
        <v/>
      </c>
      <c r="C696" s="16" t="str">
        <f t="shared" si="18"/>
        <v>9-11</v>
      </c>
      <c r="D696" s="16" t="str">
        <f t="shared" si="18"/>
        <v/>
      </c>
      <c r="E696" s="16" t="str">
        <f t="shared" si="18"/>
        <v/>
      </c>
      <c r="F696" s="16" t="str">
        <f t="shared" si="18"/>
        <v>9-11</v>
      </c>
      <c r="G696" s="24" t="str">
        <f t="shared" si="18"/>
        <v>Σ. Κοέν</v>
      </c>
    </row>
    <row r="697" spans="1:7">
      <c r="A697" s="125"/>
      <c r="B697" s="18" t="str">
        <f t="shared" si="18"/>
        <v/>
      </c>
      <c r="C697" s="18" t="str">
        <f t="shared" si="18"/>
        <v>Α</v>
      </c>
      <c r="D697" s="18" t="str">
        <f t="shared" si="18"/>
        <v/>
      </c>
      <c r="E697" s="18" t="str">
        <f t="shared" si="18"/>
        <v/>
      </c>
      <c r="F697" s="18" t="str">
        <f t="shared" si="18"/>
        <v>Α31</v>
      </c>
      <c r="G697" s="34" t="str">
        <f t="shared" si="18"/>
        <v/>
      </c>
    </row>
    <row r="698" spans="1:7" ht="15" customHeight="1">
      <c r="A698" s="109" t="s">
        <v>249</v>
      </c>
      <c r="B698" s="18" t="str">
        <f t="shared" si="18"/>
        <v/>
      </c>
      <c r="C698" s="18" t="str">
        <f t="shared" si="18"/>
        <v>11-1</v>
      </c>
      <c r="D698" s="18" t="str">
        <f t="shared" si="18"/>
        <v/>
      </c>
      <c r="E698" s="18" t="str">
        <f t="shared" si="18"/>
        <v/>
      </c>
      <c r="F698" s="18" t="str">
        <f t="shared" si="18"/>
        <v>11-1</v>
      </c>
      <c r="G698" s="34" t="str">
        <f t="shared" si="18"/>
        <v>Σ. Κοέν</v>
      </c>
    </row>
    <row r="699" spans="1:7">
      <c r="A699" s="110"/>
      <c r="B699" s="17" t="str">
        <f t="shared" si="18"/>
        <v/>
      </c>
      <c r="C699" s="17" t="str">
        <f t="shared" si="18"/>
        <v>Γ</v>
      </c>
      <c r="D699" s="17" t="str">
        <f t="shared" si="18"/>
        <v/>
      </c>
      <c r="E699" s="17" t="str">
        <f t="shared" si="18"/>
        <v/>
      </c>
      <c r="F699" s="17" t="str">
        <f t="shared" si="18"/>
        <v>Γ</v>
      </c>
      <c r="G699" s="25" t="str">
        <f t="shared" si="18"/>
        <v/>
      </c>
    </row>
    <row r="700" spans="1:7" ht="15" customHeight="1">
      <c r="A700" s="102" t="s">
        <v>268</v>
      </c>
      <c r="B700" s="4"/>
      <c r="C700" s="4" t="s">
        <v>27</v>
      </c>
      <c r="D700" s="4"/>
      <c r="E700" s="4" t="s">
        <v>30</v>
      </c>
      <c r="F700" s="4"/>
      <c r="G700" s="5" t="s">
        <v>489</v>
      </c>
    </row>
    <row r="701" spans="1:7" ht="30" customHeight="1">
      <c r="A701" s="111"/>
      <c r="B701" s="6"/>
      <c r="C701" s="6" t="s">
        <v>225</v>
      </c>
      <c r="D701" s="6"/>
      <c r="E701" s="6" t="s">
        <v>225</v>
      </c>
      <c r="F701" s="6"/>
      <c r="G701" s="7" t="s">
        <v>500</v>
      </c>
    </row>
    <row r="702" spans="1:7" ht="15" customHeight="1">
      <c r="A702" s="104" t="s">
        <v>258</v>
      </c>
      <c r="B702" s="105"/>
      <c r="C702" s="105"/>
      <c r="D702" s="105"/>
      <c r="E702" s="105"/>
      <c r="F702" s="105"/>
      <c r="G702" s="106"/>
    </row>
    <row r="703" spans="1:7" ht="15" customHeight="1">
      <c r="A703" s="102" t="s">
        <v>229</v>
      </c>
      <c r="B703" s="16" t="str">
        <f>IF('Ξένες Γλώσσες'!$B$16="","",'Ξένες Γλώσσες'!$B$16)</f>
        <v/>
      </c>
      <c r="C703" s="16" t="str">
        <f>IF('Ξένες Γλώσσες'!$C$16="","",'Ξένες Γλώσσες'!$C$16)</f>
        <v/>
      </c>
      <c r="D703" s="16" t="str">
        <f>IF('Ξένες Γλώσσες'!$D$16="","",'Ξένες Γλώσσες'!$D$16)</f>
        <v>7-9</v>
      </c>
      <c r="E703" s="16" t="str">
        <f>IF('Ξένες Γλώσσες'!$E$16="","",'Ξένες Γλώσσες'!$E$16)</f>
        <v/>
      </c>
      <c r="F703" s="16" t="str">
        <f>IF('Ξένες Γλώσσες'!$F$16="","",'Ξένες Γλώσσες'!$F$16)</f>
        <v>5-7</v>
      </c>
      <c r="G703" s="5" t="str">
        <f>IF('Ξένες Γλώσσες'!$G$16="","",'Ξένες Γλώσσες'!$G$16)</f>
        <v>Φ. Καραμητρόγλου</v>
      </c>
    </row>
    <row r="704" spans="1:7" ht="15" customHeight="1">
      <c r="A704" s="111"/>
      <c r="B704" s="18" t="str">
        <f>IF('Ξένες Γλώσσες'!$B$17="","",'Ξένες Γλώσσες'!$B$17)</f>
        <v/>
      </c>
      <c r="C704" s="18" t="str">
        <f>IF('Ξένες Γλώσσες'!$C$17="","",'Ξένες Γλώσσες'!$C$17)</f>
        <v/>
      </c>
      <c r="D704" s="18" t="str">
        <f>IF('Ξένες Γλώσσες'!$D$17="","",'Ξένες Γλώσσες'!$D$17)</f>
        <v>Δ21</v>
      </c>
      <c r="E704" s="18" t="str">
        <f>IF('Ξένες Γλώσσες'!$E$17="","",'Ξένες Γλώσσες'!$E$17)</f>
        <v/>
      </c>
      <c r="F704" s="18" t="str">
        <f>IF('Ξένες Γλώσσες'!$F$17="","",'Ξένες Γλώσσες'!$F$17)</f>
        <v>Δ21</v>
      </c>
      <c r="G704" s="7" t="str">
        <f>IF('Ξένες Γλώσσες'!$G$17="","",'Ξένες Γλώσσες'!$G$17)</f>
        <v/>
      </c>
    </row>
    <row r="705" spans="1:7" ht="15" customHeight="1">
      <c r="A705" s="102" t="s">
        <v>48</v>
      </c>
      <c r="B705" s="16" t="str">
        <f>IF('Ξένες Γλώσσες'!$B$22="","",'Ξένες Γλώσσες'!$B$22)</f>
        <v xml:space="preserve"> </v>
      </c>
      <c r="C705" s="16" t="str">
        <f>IF('Ξένες Γλώσσες'!$C$22="","",'Ξένες Γλώσσες'!$C$22)</f>
        <v/>
      </c>
      <c r="D705" s="16" t="str">
        <f>IF('Ξένες Γλώσσες'!$D$22="","",'Ξένες Γλώσσες'!$D$22)</f>
        <v>11-1</v>
      </c>
      <c r="E705" s="16" t="str">
        <f>IF('Ξένες Γλώσσες'!$E$22="","",'Ξένες Γλώσσες'!$E$22)</f>
        <v>3-5</v>
      </c>
      <c r="F705" s="16" t="str">
        <f>IF('Ξένες Γλώσσες'!$F$22="","",'Ξένες Γλώσσες'!$F$22)</f>
        <v/>
      </c>
      <c r="G705" s="5" t="str">
        <f>IF('Ξένες Γλώσσες'!$G$22="","",'Ξένες Γλώσσες'!$G$22)</f>
        <v>Γ. Βομπίρη</v>
      </c>
    </row>
    <row r="706" spans="1:7">
      <c r="A706" s="111"/>
      <c r="B706" s="18" t="str">
        <f>IF('Ξένες Γλώσσες'!$B$23="","",'Ξένες Γλώσσες'!$B$23)</f>
        <v/>
      </c>
      <c r="C706" s="18" t="str">
        <f>IF('Ξένες Γλώσσες'!$C$23="","",'Ξένες Γλώσσες'!$C$23)</f>
        <v/>
      </c>
      <c r="D706" s="18" t="str">
        <f>IF('Ξένες Γλώσσες'!$D$23="","",'Ξένες Γλώσσες'!$D$23)</f>
        <v>Α5ος</v>
      </c>
      <c r="E706" s="18" t="str">
        <f>IF('Ξένες Γλώσσες'!$E$23="","",'Ξένες Γλώσσες'!$E$23)</f>
        <v>Α5ος</v>
      </c>
      <c r="F706" s="18" t="str">
        <f>IF('Ξένες Γλώσσες'!$F$23="","",'Ξένες Γλώσσες'!$F$23)</f>
        <v/>
      </c>
      <c r="G706" s="7" t="str">
        <f>IF('Ξένες Γλώσσες'!$G$23="","",'Ξένες Γλώσσες'!$G$23)</f>
        <v/>
      </c>
    </row>
    <row r="707" spans="1:7" ht="15" customHeight="1">
      <c r="A707" s="102" t="s">
        <v>49</v>
      </c>
      <c r="B707" s="16" t="str">
        <f>IF('Ξένες Γλώσσες'!$B$24="","",'Ξένες Γλώσσες'!$B$24)</f>
        <v/>
      </c>
      <c r="C707" s="16" t="str">
        <f>IF('Ξένες Γλώσσες'!$C$24="","",'Ξένες Γλώσσες'!$C$24)</f>
        <v>11-1</v>
      </c>
      <c r="D707" s="16" t="str">
        <f>IF('Ξένες Γλώσσες'!$D$24="","",'Ξένες Γλώσσες'!$D$24)</f>
        <v/>
      </c>
      <c r="E707" s="16" t="str">
        <f>IF('Ξένες Γλώσσες'!$E$24="","",'Ξένες Γλώσσες'!$E$24)</f>
        <v>9-11</v>
      </c>
      <c r="F707" s="16" t="str">
        <f>IF('Ξένες Γλώσσες'!$F$24="","",'Ξένες Γλώσσες'!$F$24)</f>
        <v xml:space="preserve"> </v>
      </c>
      <c r="G707" s="5" t="str">
        <f>IF('Ξένες Γλώσσες'!$G$24="","",'Ξένες Γλώσσες'!$G$24)</f>
        <v xml:space="preserve">Ι. Ζήκου </v>
      </c>
    </row>
    <row r="708" spans="1:7">
      <c r="A708" s="111"/>
      <c r="B708" s="18" t="str">
        <f>IF('Ξένες Γλώσσες'!$B$25="","",'Ξένες Γλώσσες'!$B$25)</f>
        <v/>
      </c>
      <c r="C708" s="18" t="str">
        <f>IF('Ξένες Γλώσσες'!$C$25="","",'Ξένες Γλώσσες'!$C$25)</f>
        <v>Α5ος</v>
      </c>
      <c r="D708" s="18" t="str">
        <f>IF('Ξένες Γλώσσες'!$D$25="","",'Ξένες Γλώσσες'!$D$25)</f>
        <v/>
      </c>
      <c r="E708" s="18" t="str">
        <f>IF('Ξένες Γλώσσες'!$E$25="","",'Ξένες Γλώσσες'!$E$25)</f>
        <v>Α5ος</v>
      </c>
      <c r="F708" s="18" t="str">
        <f>IF('Ξένες Γλώσσες'!$F$25="","",'Ξένες Γλώσσες'!$F$25)</f>
        <v/>
      </c>
      <c r="G708" s="7" t="str">
        <f>IF('Ξένες Γλώσσες'!$G$25="","",'Ξένες Γλώσσες'!$G$25)</f>
        <v/>
      </c>
    </row>
    <row r="709" spans="1:7">
      <c r="A709" s="104" t="s">
        <v>733</v>
      </c>
      <c r="B709" s="105"/>
      <c r="C709" s="105"/>
      <c r="D709" s="105"/>
      <c r="E709" s="105"/>
      <c r="F709" s="105"/>
      <c r="G709" s="106"/>
    </row>
    <row r="710" spans="1:7" ht="15" customHeight="1">
      <c r="A710" s="102" t="s">
        <v>276</v>
      </c>
      <c r="B710" s="4"/>
      <c r="C710" s="4" t="s">
        <v>29</v>
      </c>
      <c r="D710" s="4"/>
      <c r="E710" s="4" t="s">
        <v>33</v>
      </c>
      <c r="F710" s="4"/>
      <c r="G710" s="5" t="s">
        <v>490</v>
      </c>
    </row>
    <row r="711" spans="1:7">
      <c r="A711" s="111"/>
      <c r="B711" s="6"/>
      <c r="C711" s="6" t="s">
        <v>10</v>
      </c>
      <c r="D711" s="6"/>
      <c r="E711" s="6" t="s">
        <v>130</v>
      </c>
      <c r="F711" s="6"/>
      <c r="G711" s="7"/>
    </row>
    <row r="712" spans="1:7" ht="15" customHeight="1">
      <c r="A712" s="102" t="s">
        <v>271</v>
      </c>
      <c r="B712" s="16" t="str">
        <f t="shared" ref="B712:G713" si="19">IF(B312="","",B312)</f>
        <v>11-1</v>
      </c>
      <c r="C712" s="16" t="str">
        <f t="shared" si="19"/>
        <v/>
      </c>
      <c r="D712" s="16" t="str">
        <f t="shared" si="19"/>
        <v/>
      </c>
      <c r="E712" s="16" t="str">
        <f t="shared" si="19"/>
        <v>1-3</v>
      </c>
      <c r="F712" s="16" t="str">
        <f t="shared" si="19"/>
        <v/>
      </c>
      <c r="G712" s="24" t="str">
        <f t="shared" si="19"/>
        <v>Γ. Λεκάκος</v>
      </c>
    </row>
    <row r="713" spans="1:7">
      <c r="A713" s="111"/>
      <c r="B713" s="17" t="str">
        <f t="shared" si="19"/>
        <v>Α31</v>
      </c>
      <c r="C713" s="17" t="str">
        <f t="shared" si="19"/>
        <v/>
      </c>
      <c r="D713" s="17" t="str">
        <f t="shared" si="19"/>
        <v/>
      </c>
      <c r="E713" s="17" t="str">
        <f t="shared" si="19"/>
        <v>Α31</v>
      </c>
      <c r="F713" s="17" t="str">
        <f t="shared" si="19"/>
        <v/>
      </c>
      <c r="G713" s="25" t="str">
        <f t="shared" si="19"/>
        <v/>
      </c>
    </row>
    <row r="714" spans="1:7" ht="15" customHeight="1">
      <c r="A714" s="102" t="s">
        <v>796</v>
      </c>
      <c r="B714" s="16" t="str">
        <f>IF(B1317="","",B1317)</f>
        <v>1-3</v>
      </c>
      <c r="C714" s="16" t="str">
        <f t="shared" ref="C714:G715" si="20">IF(C1317="","",C1317)</f>
        <v/>
      </c>
      <c r="D714" s="16" t="str">
        <f t="shared" si="20"/>
        <v/>
      </c>
      <c r="E714" s="16" t="str">
        <f t="shared" si="20"/>
        <v>3-5</v>
      </c>
      <c r="F714" s="16" t="str">
        <f t="shared" si="20"/>
        <v/>
      </c>
      <c r="G714" s="24" t="str">
        <f t="shared" si="20"/>
        <v>Ι. Κωτίδης</v>
      </c>
    </row>
    <row r="715" spans="1:7">
      <c r="A715" s="111"/>
      <c r="B715" s="17" t="str">
        <f>IF(B1318="","",B1318)</f>
        <v>Α25</v>
      </c>
      <c r="C715" s="17" t="str">
        <f t="shared" si="20"/>
        <v/>
      </c>
      <c r="D715" s="17" t="str">
        <f t="shared" si="20"/>
        <v/>
      </c>
      <c r="E715" s="17" t="str">
        <f t="shared" si="20"/>
        <v>Δ23</v>
      </c>
      <c r="F715" s="17" t="str">
        <f t="shared" si="20"/>
        <v/>
      </c>
      <c r="G715" s="25" t="str">
        <f t="shared" si="20"/>
        <v/>
      </c>
    </row>
    <row r="716" spans="1:7" ht="15" customHeight="1">
      <c r="A716" s="102" t="s">
        <v>270</v>
      </c>
      <c r="B716" s="16" t="str">
        <f>IF(B1237="","",B1237)</f>
        <v/>
      </c>
      <c r="C716" s="16" t="str">
        <f t="shared" ref="C716:G717" si="21">IF(C1237="","",C1237)</f>
        <v/>
      </c>
      <c r="D716" s="16" t="str">
        <f t="shared" si="21"/>
        <v>9-11</v>
      </c>
      <c r="E716" s="16" t="str">
        <f t="shared" si="21"/>
        <v>9-11</v>
      </c>
      <c r="F716" s="16" t="str">
        <f t="shared" si="21"/>
        <v/>
      </c>
      <c r="G716" s="24" t="str">
        <f t="shared" si="21"/>
        <v>Β. Σύρης</v>
      </c>
    </row>
    <row r="717" spans="1:7">
      <c r="A717" s="111"/>
      <c r="B717" s="17" t="str">
        <f>IF(B1238="","",B1238)</f>
        <v/>
      </c>
      <c r="C717" s="17" t="str">
        <f t="shared" si="21"/>
        <v/>
      </c>
      <c r="D717" s="17" t="str">
        <f t="shared" si="21"/>
        <v>Β</v>
      </c>
      <c r="E717" s="17" t="str">
        <f t="shared" si="21"/>
        <v>Β</v>
      </c>
      <c r="F717" s="17" t="str">
        <f t="shared" si="21"/>
        <v/>
      </c>
      <c r="G717" s="25" t="str">
        <f t="shared" si="21"/>
        <v/>
      </c>
    </row>
    <row r="718" spans="1:7" ht="15" customHeight="1">
      <c r="A718" s="102" t="s">
        <v>797</v>
      </c>
      <c r="B718" s="16" t="str">
        <f t="shared" ref="B718:G719" si="22">IF(B403="","",B403)</f>
        <v/>
      </c>
      <c r="C718" s="16" t="str">
        <f t="shared" si="22"/>
        <v>5-9</v>
      </c>
      <c r="D718" s="16" t="str">
        <f t="shared" si="22"/>
        <v/>
      </c>
      <c r="E718" s="16" t="str">
        <f t="shared" si="22"/>
        <v/>
      </c>
      <c r="F718" s="16" t="str">
        <f t="shared" si="22"/>
        <v/>
      </c>
      <c r="G718" s="24" t="str">
        <f t="shared" si="22"/>
        <v>Γ. Λεκάκος</v>
      </c>
    </row>
    <row r="719" spans="1:7" ht="30.75" customHeight="1">
      <c r="A719" s="111"/>
      <c r="B719" s="17" t="str">
        <f t="shared" si="22"/>
        <v/>
      </c>
      <c r="C719" s="17" t="str">
        <f t="shared" si="22"/>
        <v>Δ22</v>
      </c>
      <c r="D719" s="17" t="str">
        <f t="shared" si="22"/>
        <v/>
      </c>
      <c r="E719" s="17" t="str">
        <f t="shared" si="22"/>
        <v/>
      </c>
      <c r="F719" s="17" t="str">
        <f t="shared" si="22"/>
        <v/>
      </c>
      <c r="G719" s="25" t="str">
        <f t="shared" si="22"/>
        <v/>
      </c>
    </row>
    <row r="720" spans="1:7" ht="15" customHeight="1">
      <c r="A720" s="112" t="s">
        <v>587</v>
      </c>
      <c r="B720" s="113"/>
      <c r="C720" s="113"/>
      <c r="D720" s="113"/>
      <c r="E720" s="113"/>
      <c r="F720" s="113"/>
      <c r="G720" s="114"/>
    </row>
    <row r="721" spans="1:7" ht="15" customHeight="1">
      <c r="A721" s="112" t="s">
        <v>588</v>
      </c>
      <c r="B721" s="113"/>
      <c r="C721" s="113"/>
      <c r="D721" s="113"/>
      <c r="E721" s="113"/>
      <c r="F721" s="113"/>
      <c r="G721" s="114"/>
    </row>
    <row r="722" spans="1:7">
      <c r="A722" s="112" t="s">
        <v>262</v>
      </c>
      <c r="B722" s="113"/>
      <c r="C722" s="113"/>
      <c r="D722" s="113"/>
      <c r="E722" s="113"/>
      <c r="F722" s="113"/>
      <c r="G722" s="114"/>
    </row>
    <row r="723" spans="1:7">
      <c r="A723" s="104" t="s">
        <v>71</v>
      </c>
      <c r="B723" s="105"/>
      <c r="C723" s="105"/>
      <c r="D723" s="105"/>
      <c r="E723" s="105"/>
      <c r="F723" s="105"/>
      <c r="G723" s="106"/>
    </row>
    <row r="724" spans="1:7" ht="15" customHeight="1">
      <c r="A724" s="102" t="s">
        <v>732</v>
      </c>
      <c r="B724" s="16" t="str">
        <f t="shared" ref="B724:G725" si="23">IF(B676="","",B676)</f>
        <v/>
      </c>
      <c r="C724" s="16" t="str">
        <f t="shared" si="23"/>
        <v/>
      </c>
      <c r="D724" s="60" t="str">
        <f t="shared" si="23"/>
        <v/>
      </c>
      <c r="E724" s="60" t="str">
        <f t="shared" si="23"/>
        <v/>
      </c>
      <c r="F724" s="60" t="str">
        <f t="shared" si="23"/>
        <v>Δ23</v>
      </c>
      <c r="G724" s="92" t="str">
        <f t="shared" si="23"/>
        <v>Β. Παπαδάκης</v>
      </c>
    </row>
    <row r="725" spans="1:7" ht="15" customHeight="1">
      <c r="A725" s="111"/>
      <c r="B725" s="17" t="str">
        <f t="shared" si="23"/>
        <v/>
      </c>
      <c r="C725" s="17" t="str">
        <f t="shared" si="23"/>
        <v/>
      </c>
      <c r="D725" s="81" t="str">
        <f t="shared" si="23"/>
        <v/>
      </c>
      <c r="E725" s="81" t="str">
        <f t="shared" si="23"/>
        <v/>
      </c>
      <c r="F725" s="81" t="str">
        <f t="shared" si="23"/>
        <v>3-5</v>
      </c>
      <c r="G725" s="93" t="str">
        <f t="shared" si="23"/>
        <v/>
      </c>
    </row>
    <row r="726" spans="1:7" ht="15" customHeight="1">
      <c r="A726" s="102" t="s">
        <v>248</v>
      </c>
      <c r="B726" s="16" t="str">
        <f t="shared" ref="B726:G729" si="24">IF(B596="","",B596)</f>
        <v/>
      </c>
      <c r="C726" s="16" t="str">
        <f t="shared" si="24"/>
        <v/>
      </c>
      <c r="D726" s="60" t="str">
        <f t="shared" si="24"/>
        <v>3-5</v>
      </c>
      <c r="E726" s="60" t="str">
        <f t="shared" si="24"/>
        <v/>
      </c>
      <c r="F726" s="60" t="str">
        <f t="shared" si="24"/>
        <v/>
      </c>
      <c r="G726" s="92" t="str">
        <f t="shared" si="24"/>
        <v>Κ. Κόχυλα</v>
      </c>
    </row>
    <row r="727" spans="1:7">
      <c r="A727" s="125"/>
      <c r="B727" s="18" t="str">
        <f t="shared" si="24"/>
        <v/>
      </c>
      <c r="C727" s="18" t="str">
        <f t="shared" si="24"/>
        <v/>
      </c>
      <c r="D727" s="80" t="str">
        <f t="shared" si="24"/>
        <v>Α21</v>
      </c>
      <c r="E727" s="80" t="str">
        <f t="shared" si="24"/>
        <v/>
      </c>
      <c r="F727" s="80" t="str">
        <f t="shared" si="24"/>
        <v/>
      </c>
      <c r="G727" s="90" t="str">
        <f t="shared" si="24"/>
        <v/>
      </c>
    </row>
    <row r="728" spans="1:7" ht="15" customHeight="1">
      <c r="A728" s="109" t="s">
        <v>249</v>
      </c>
      <c r="B728" s="18" t="str">
        <f t="shared" si="24"/>
        <v/>
      </c>
      <c r="C728" s="18" t="str">
        <f t="shared" si="24"/>
        <v>3-5</v>
      </c>
      <c r="D728" s="80" t="str">
        <f t="shared" si="24"/>
        <v/>
      </c>
      <c r="E728" s="80" t="str">
        <f t="shared" si="24"/>
        <v/>
      </c>
      <c r="F728" s="80" t="str">
        <f t="shared" si="24"/>
        <v/>
      </c>
      <c r="G728" s="90" t="str">
        <f t="shared" si="24"/>
        <v>Μ. Κωλέτση</v>
      </c>
    </row>
    <row r="729" spans="1:7" ht="15.75" thickBot="1">
      <c r="A729" s="133"/>
      <c r="B729" s="23" t="str">
        <f t="shared" si="24"/>
        <v/>
      </c>
      <c r="C729" s="23" t="str">
        <f t="shared" si="24"/>
        <v>Α23</v>
      </c>
      <c r="D729" s="61" t="str">
        <f t="shared" si="24"/>
        <v/>
      </c>
      <c r="E729" s="61" t="str">
        <f t="shared" si="24"/>
        <v/>
      </c>
      <c r="F729" s="61" t="str">
        <f t="shared" si="24"/>
        <v/>
      </c>
      <c r="G729" s="91" t="str">
        <f t="shared" si="24"/>
        <v/>
      </c>
    </row>
    <row r="730" spans="1:7" ht="15.75" thickTop="1"/>
    <row r="731" spans="1:7" ht="27" customHeight="1">
      <c r="A731" s="118" t="s">
        <v>254</v>
      </c>
      <c r="B731" s="119"/>
      <c r="C731" s="119"/>
      <c r="D731" s="119"/>
      <c r="E731" s="119"/>
      <c r="F731" s="119"/>
      <c r="G731" s="119"/>
    </row>
    <row r="732" spans="1:7" ht="39" customHeight="1">
      <c r="A732" s="149" t="s">
        <v>255</v>
      </c>
      <c r="B732" s="150"/>
      <c r="C732" s="150"/>
      <c r="D732" s="150"/>
      <c r="E732" s="150"/>
      <c r="F732" s="150"/>
      <c r="G732" s="150"/>
    </row>
    <row r="733" spans="1:7" ht="15.75" customHeight="1">
      <c r="A733" s="118" t="s">
        <v>731</v>
      </c>
      <c r="B733" s="119"/>
      <c r="C733" s="119"/>
      <c r="D733" s="119"/>
      <c r="E733" s="119"/>
      <c r="F733" s="119"/>
      <c r="G733" s="119"/>
    </row>
    <row r="735" spans="1:7">
      <c r="A735" s="72" t="s">
        <v>216</v>
      </c>
      <c r="B735" s="70"/>
      <c r="C735" s="70"/>
      <c r="D735" s="70"/>
      <c r="E735" s="70"/>
      <c r="F735" s="70"/>
      <c r="G735" s="71"/>
    </row>
    <row r="736" spans="1:7" ht="15.75" thickBot="1">
      <c r="A736" s="14" t="s">
        <v>23</v>
      </c>
      <c r="G736" s="15" t="s">
        <v>272</v>
      </c>
    </row>
    <row r="737" spans="1:7" ht="15.75" thickTop="1">
      <c r="A737" s="64" t="s">
        <v>0</v>
      </c>
      <c r="B737" s="65" t="s">
        <v>1</v>
      </c>
      <c r="C737" s="65" t="s">
        <v>2</v>
      </c>
      <c r="D737" s="65" t="s">
        <v>3</v>
      </c>
      <c r="E737" s="65" t="s">
        <v>4</v>
      </c>
      <c r="F737" s="65" t="s">
        <v>5</v>
      </c>
      <c r="G737" s="66" t="s">
        <v>6</v>
      </c>
    </row>
    <row r="738" spans="1:7">
      <c r="A738" s="121" t="s">
        <v>107</v>
      </c>
      <c r="B738" s="122"/>
      <c r="C738" s="122"/>
      <c r="D738" s="122"/>
      <c r="E738" s="122"/>
      <c r="F738" s="123"/>
      <c r="G738" s="124"/>
    </row>
    <row r="739" spans="1:7">
      <c r="A739" s="104" t="s">
        <v>256</v>
      </c>
      <c r="B739" s="105"/>
      <c r="C739" s="105"/>
      <c r="D739" s="105"/>
      <c r="E739" s="105"/>
      <c r="F739" s="105"/>
      <c r="G739" s="106"/>
    </row>
    <row r="740" spans="1:7" ht="15" customHeight="1">
      <c r="A740" s="102" t="s">
        <v>273</v>
      </c>
      <c r="B740" s="4" t="s">
        <v>27</v>
      </c>
      <c r="C740" s="4"/>
      <c r="D740" s="4"/>
      <c r="E740" s="4"/>
      <c r="F740" s="4" t="s">
        <v>33</v>
      </c>
      <c r="G740" s="5" t="s">
        <v>492</v>
      </c>
    </row>
    <row r="741" spans="1:7">
      <c r="A741" s="111"/>
      <c r="B741" s="6" t="s">
        <v>9</v>
      </c>
      <c r="C741" s="6"/>
      <c r="D741" s="6"/>
      <c r="E741" s="6"/>
      <c r="F741" s="6" t="s">
        <v>223</v>
      </c>
      <c r="G741" s="7"/>
    </row>
    <row r="742" spans="1:7">
      <c r="A742" s="104" t="s">
        <v>737</v>
      </c>
      <c r="B742" s="105"/>
      <c r="C742" s="105"/>
      <c r="D742" s="105"/>
      <c r="E742" s="105"/>
      <c r="F742" s="105"/>
      <c r="G742" s="106"/>
    </row>
    <row r="743" spans="1:7" ht="15" customHeight="1">
      <c r="A743" s="102" t="s">
        <v>689</v>
      </c>
      <c r="B743" s="4" t="s">
        <v>30</v>
      </c>
      <c r="C743" s="4"/>
      <c r="D743" s="4"/>
      <c r="E743" s="4" t="s">
        <v>30</v>
      </c>
      <c r="F743" s="4"/>
      <c r="G743" s="5" t="s">
        <v>687</v>
      </c>
    </row>
    <row r="744" spans="1:7">
      <c r="A744" s="111"/>
      <c r="B744" s="6" t="s">
        <v>686</v>
      </c>
      <c r="C744" s="6"/>
      <c r="D744" s="6"/>
      <c r="E744" s="37" t="s">
        <v>47</v>
      </c>
      <c r="F744" s="6"/>
      <c r="G744" s="7"/>
    </row>
    <row r="745" spans="1:7" ht="15" customHeight="1">
      <c r="A745" s="102" t="s">
        <v>274</v>
      </c>
      <c r="B745" s="4" t="s">
        <v>33</v>
      </c>
      <c r="C745" s="4"/>
      <c r="D745" s="4"/>
      <c r="E745" s="4" t="s">
        <v>27</v>
      </c>
      <c r="F745" s="4"/>
      <c r="G745" s="5" t="s">
        <v>687</v>
      </c>
    </row>
    <row r="746" spans="1:7">
      <c r="A746" s="111"/>
      <c r="B746" s="6" t="s">
        <v>47</v>
      </c>
      <c r="C746" s="6"/>
      <c r="D746" s="6"/>
      <c r="E746" s="6" t="s">
        <v>47</v>
      </c>
      <c r="F746" s="6"/>
      <c r="G746" s="7"/>
    </row>
    <row r="747" spans="1:7">
      <c r="A747" s="112" t="s">
        <v>587</v>
      </c>
      <c r="B747" s="113"/>
      <c r="C747" s="113"/>
      <c r="D747" s="113"/>
      <c r="E747" s="113"/>
      <c r="F747" s="113"/>
      <c r="G747" s="114"/>
    </row>
    <row r="748" spans="1:7" ht="15" customHeight="1">
      <c r="A748" s="112" t="s">
        <v>588</v>
      </c>
      <c r="B748" s="113"/>
      <c r="C748" s="113"/>
      <c r="D748" s="113"/>
      <c r="E748" s="113"/>
      <c r="F748" s="113"/>
      <c r="G748" s="114"/>
    </row>
    <row r="749" spans="1:7" ht="15.75" customHeight="1" thickBot="1">
      <c r="A749" s="156" t="s">
        <v>262</v>
      </c>
      <c r="B749" s="157"/>
      <c r="C749" s="157"/>
      <c r="D749" s="157"/>
      <c r="E749" s="157"/>
      <c r="F749" s="157"/>
      <c r="G749" s="158"/>
    </row>
    <row r="750" spans="1:7" ht="16.5" thickTop="1" thickBot="1"/>
    <row r="751" spans="1:7" ht="15.75" thickTop="1">
      <c r="A751" s="1" t="s">
        <v>0</v>
      </c>
      <c r="B751" s="2" t="s">
        <v>1</v>
      </c>
      <c r="C751" s="2" t="s">
        <v>2</v>
      </c>
      <c r="D751" s="2" t="s">
        <v>3</v>
      </c>
      <c r="E751" s="2" t="s">
        <v>4</v>
      </c>
      <c r="F751" s="2" t="s">
        <v>5</v>
      </c>
      <c r="G751" s="3" t="s">
        <v>6</v>
      </c>
    </row>
    <row r="752" spans="1:7">
      <c r="A752" s="151" t="s">
        <v>107</v>
      </c>
      <c r="B752" s="152"/>
      <c r="C752" s="152"/>
      <c r="D752" s="152"/>
      <c r="E752" s="152"/>
      <c r="F752" s="152"/>
      <c r="G752" s="153"/>
    </row>
    <row r="753" spans="1:7">
      <c r="A753" s="104" t="s">
        <v>257</v>
      </c>
      <c r="B753" s="105"/>
      <c r="C753" s="105"/>
      <c r="D753" s="105"/>
      <c r="E753" s="105"/>
      <c r="F753" s="105"/>
      <c r="G753" s="106"/>
    </row>
    <row r="754" spans="1:7" ht="15" customHeight="1">
      <c r="A754" s="102" t="s">
        <v>275</v>
      </c>
      <c r="B754" s="4" t="s">
        <v>27</v>
      </c>
      <c r="C754" s="4"/>
      <c r="D754" s="4" t="s">
        <v>27</v>
      </c>
      <c r="E754" s="4"/>
      <c r="F754" s="4"/>
      <c r="G754" s="5" t="s">
        <v>807</v>
      </c>
    </row>
    <row r="755" spans="1:7" ht="29.25" customHeight="1">
      <c r="A755" s="111"/>
      <c r="B755" s="6" t="s">
        <v>10</v>
      </c>
      <c r="C755" s="6"/>
      <c r="D755" s="6" t="s">
        <v>224</v>
      </c>
      <c r="E755" s="6"/>
      <c r="F755" s="6"/>
      <c r="G755" s="7"/>
    </row>
    <row r="756" spans="1:7" ht="15" customHeight="1">
      <c r="A756" s="102" t="s">
        <v>276</v>
      </c>
      <c r="B756" s="16" t="str">
        <f t="shared" ref="B756:G757" si="25">IF(B710="","",B710)</f>
        <v/>
      </c>
      <c r="C756" s="16" t="str">
        <f t="shared" si="25"/>
        <v>5-7</v>
      </c>
      <c r="D756" s="16" t="str">
        <f t="shared" si="25"/>
        <v/>
      </c>
      <c r="E756" s="16" t="str">
        <f t="shared" si="25"/>
        <v>9-11</v>
      </c>
      <c r="F756" s="16" t="str">
        <f t="shared" si="25"/>
        <v/>
      </c>
      <c r="G756" s="24" t="str">
        <f t="shared" si="25"/>
        <v>Α. Ζαρκάδα</v>
      </c>
    </row>
    <row r="757" spans="1:7">
      <c r="A757" s="111"/>
      <c r="B757" s="17" t="str">
        <f t="shared" si="25"/>
        <v/>
      </c>
      <c r="C757" s="17" t="str">
        <f t="shared" si="25"/>
        <v>Α21</v>
      </c>
      <c r="D757" s="17" t="str">
        <f t="shared" si="25"/>
        <v/>
      </c>
      <c r="E757" s="17" t="str">
        <f t="shared" si="25"/>
        <v>Αμφ.Δερ.</v>
      </c>
      <c r="F757" s="17" t="str">
        <f t="shared" si="25"/>
        <v/>
      </c>
      <c r="G757" s="25" t="str">
        <f t="shared" si="25"/>
        <v/>
      </c>
    </row>
    <row r="758" spans="1:7">
      <c r="A758" s="104" t="s">
        <v>736</v>
      </c>
      <c r="B758" s="105"/>
      <c r="C758" s="105"/>
      <c r="D758" s="105"/>
      <c r="E758" s="105"/>
      <c r="F758" s="105"/>
      <c r="G758" s="106"/>
    </row>
    <row r="759" spans="1:7" ht="15" customHeight="1">
      <c r="A759" s="102" t="s">
        <v>277</v>
      </c>
      <c r="B759" s="4" t="str">
        <f>IF(B1097="","",B1097)</f>
        <v/>
      </c>
      <c r="C759" s="4" t="str">
        <f t="shared" ref="C759:G760" si="26">IF(C1097="","",C1097)</f>
        <v>3-5</v>
      </c>
      <c r="D759" s="4" t="str">
        <f t="shared" si="26"/>
        <v xml:space="preserve"> </v>
      </c>
      <c r="E759" s="4" t="str">
        <f t="shared" si="26"/>
        <v>11-1</v>
      </c>
      <c r="F759" s="4" t="str">
        <f t="shared" si="26"/>
        <v/>
      </c>
      <c r="G759" s="5" t="str">
        <f t="shared" si="26"/>
        <v>Δ. Σκαρμέας</v>
      </c>
    </row>
    <row r="760" spans="1:7">
      <c r="A760" s="111"/>
      <c r="B760" s="6" t="str">
        <f>IF(B1098="","",B1098)</f>
        <v/>
      </c>
      <c r="C760" s="6" t="str">
        <f t="shared" si="26"/>
        <v>Δ12</v>
      </c>
      <c r="D760" s="6" t="str">
        <f t="shared" si="26"/>
        <v/>
      </c>
      <c r="E760" s="6" t="str">
        <f t="shared" si="26"/>
        <v>A23</v>
      </c>
      <c r="F760" s="6" t="str">
        <f t="shared" si="26"/>
        <v/>
      </c>
      <c r="G760" s="7" t="str">
        <f t="shared" si="26"/>
        <v/>
      </c>
    </row>
    <row r="761" spans="1:7" ht="15" customHeight="1">
      <c r="A761" s="102" t="s">
        <v>278</v>
      </c>
      <c r="B761" s="4"/>
      <c r="C761" s="4"/>
      <c r="D761" s="4" t="s">
        <v>28</v>
      </c>
      <c r="E761" s="4" t="s">
        <v>29</v>
      </c>
      <c r="F761" s="4"/>
      <c r="G761" s="5" t="s">
        <v>502</v>
      </c>
    </row>
    <row r="762" spans="1:7">
      <c r="A762" s="111"/>
      <c r="B762" s="6"/>
      <c r="C762" s="6"/>
      <c r="D762" s="6" t="s">
        <v>26</v>
      </c>
      <c r="E762" s="6" t="s">
        <v>158</v>
      </c>
      <c r="F762" s="6"/>
      <c r="G762" s="7"/>
    </row>
    <row r="763" spans="1:7" ht="15" customHeight="1">
      <c r="A763" s="102" t="s">
        <v>266</v>
      </c>
      <c r="B763" s="16"/>
      <c r="C763" s="4" t="s">
        <v>27</v>
      </c>
      <c r="D763" s="4" t="s">
        <v>33</v>
      </c>
      <c r="E763" s="16"/>
      <c r="F763" s="16"/>
      <c r="G763" s="24" t="s">
        <v>501</v>
      </c>
    </row>
    <row r="764" spans="1:7">
      <c r="A764" s="111"/>
      <c r="B764" s="17"/>
      <c r="C764" s="17" t="s">
        <v>46</v>
      </c>
      <c r="D764" s="17" t="s">
        <v>15</v>
      </c>
      <c r="E764" s="17"/>
      <c r="F764" s="17"/>
      <c r="G764" s="25" t="s">
        <v>815</v>
      </c>
    </row>
    <row r="765" spans="1:7">
      <c r="A765" s="112" t="s">
        <v>587</v>
      </c>
      <c r="B765" s="113"/>
      <c r="C765" s="113"/>
      <c r="D765" s="113"/>
      <c r="E765" s="113"/>
      <c r="F765" s="113"/>
      <c r="G765" s="114"/>
    </row>
    <row r="766" spans="1:7" ht="15" customHeight="1">
      <c r="A766" s="112" t="s">
        <v>588</v>
      </c>
      <c r="B766" s="113"/>
      <c r="C766" s="113"/>
      <c r="D766" s="113"/>
      <c r="E766" s="113"/>
      <c r="F766" s="113"/>
      <c r="G766" s="114"/>
    </row>
    <row r="767" spans="1:7" ht="15.75" customHeight="1" thickBot="1">
      <c r="A767" s="156" t="s">
        <v>262</v>
      </c>
      <c r="B767" s="157"/>
      <c r="C767" s="157"/>
      <c r="D767" s="157"/>
      <c r="E767" s="157"/>
      <c r="F767" s="157"/>
      <c r="G767" s="158"/>
    </row>
    <row r="768" spans="1:7" ht="15.75" thickTop="1">
      <c r="A768" s="50"/>
      <c r="B768" s="51"/>
      <c r="C768" s="51"/>
      <c r="D768" s="51"/>
      <c r="E768" s="51"/>
      <c r="F768" s="51"/>
      <c r="G768" s="51"/>
    </row>
    <row r="769" spans="1:7" ht="34.5" customHeight="1">
      <c r="A769" s="149" t="s">
        <v>255</v>
      </c>
      <c r="B769" s="150"/>
      <c r="C769" s="150"/>
      <c r="D769" s="150"/>
      <c r="E769" s="150"/>
      <c r="F769" s="150"/>
      <c r="G769" s="150"/>
    </row>
    <row r="770" spans="1:7" ht="15.75" customHeight="1">
      <c r="A770" s="118" t="s">
        <v>731</v>
      </c>
      <c r="B770" s="119"/>
      <c r="C770" s="119"/>
      <c r="D770" s="119"/>
      <c r="E770" s="119"/>
      <c r="F770" s="119"/>
      <c r="G770" s="119"/>
    </row>
    <row r="772" spans="1:7">
      <c r="A772" s="72" t="s">
        <v>216</v>
      </c>
      <c r="B772" s="70"/>
      <c r="C772" s="70"/>
      <c r="D772" s="70"/>
      <c r="E772" s="70"/>
      <c r="F772" s="70"/>
      <c r="G772" s="71"/>
    </row>
    <row r="773" spans="1:7" ht="15.75" thickBot="1">
      <c r="A773" s="14" t="s">
        <v>23</v>
      </c>
      <c r="G773" s="15" t="s">
        <v>279</v>
      </c>
    </row>
    <row r="774" spans="1:7" ht="15.75" customHeight="1" thickTop="1">
      <c r="A774" s="64" t="s">
        <v>0</v>
      </c>
      <c r="B774" s="65" t="s">
        <v>1</v>
      </c>
      <c r="C774" s="65" t="s">
        <v>2</v>
      </c>
      <c r="D774" s="65" t="s">
        <v>3</v>
      </c>
      <c r="E774" s="65" t="s">
        <v>4</v>
      </c>
      <c r="F774" s="65" t="s">
        <v>5</v>
      </c>
      <c r="G774" s="66" t="s">
        <v>6</v>
      </c>
    </row>
    <row r="775" spans="1:7">
      <c r="A775" s="121" t="s">
        <v>107</v>
      </c>
      <c r="B775" s="122"/>
      <c r="C775" s="122"/>
      <c r="D775" s="122"/>
      <c r="E775" s="122"/>
      <c r="F775" s="123"/>
      <c r="G775" s="124"/>
    </row>
    <row r="776" spans="1:7" ht="15" customHeight="1">
      <c r="A776" s="104" t="s">
        <v>265</v>
      </c>
      <c r="B776" s="105"/>
      <c r="C776" s="105"/>
      <c r="D776" s="105"/>
      <c r="E776" s="105"/>
      <c r="F776" s="105"/>
      <c r="G776" s="106"/>
    </row>
    <row r="777" spans="1:7" ht="15" customHeight="1">
      <c r="A777" s="102" t="s">
        <v>133</v>
      </c>
      <c r="B777" s="4"/>
      <c r="C777" s="4" t="s">
        <v>29</v>
      </c>
      <c r="D777" s="4"/>
      <c r="E777" s="4" t="s">
        <v>29</v>
      </c>
      <c r="F777" s="4"/>
      <c r="G777" s="5" t="s">
        <v>504</v>
      </c>
    </row>
    <row r="778" spans="1:7" ht="15" customHeight="1">
      <c r="A778" s="111"/>
      <c r="B778" s="6"/>
      <c r="C778" s="6" t="s">
        <v>46</v>
      </c>
      <c r="D778" s="6"/>
      <c r="E778" s="6" t="s">
        <v>46</v>
      </c>
      <c r="F778" s="6"/>
      <c r="G778" s="7"/>
    </row>
    <row r="779" spans="1:7">
      <c r="A779" s="104" t="s">
        <v>735</v>
      </c>
      <c r="B779" s="105"/>
      <c r="C779" s="105"/>
      <c r="D779" s="105"/>
      <c r="E779" s="105"/>
      <c r="F779" s="105"/>
      <c r="G779" s="106"/>
    </row>
    <row r="780" spans="1:7" ht="15" customHeight="1">
      <c r="A780" s="102" t="s">
        <v>280</v>
      </c>
      <c r="B780" s="4"/>
      <c r="C780" s="4"/>
      <c r="D780" s="4" t="s">
        <v>30</v>
      </c>
      <c r="E780" s="35" t="s">
        <v>27</v>
      </c>
      <c r="F780" s="4"/>
      <c r="G780" s="5" t="s">
        <v>497</v>
      </c>
    </row>
    <row r="781" spans="1:7">
      <c r="A781" s="111"/>
      <c r="B781" s="6"/>
      <c r="C781" s="6"/>
      <c r="D781" s="6" t="s">
        <v>130</v>
      </c>
      <c r="E781" s="37" t="s">
        <v>9</v>
      </c>
      <c r="F781" s="6"/>
      <c r="G781" s="7"/>
    </row>
    <row r="782" spans="1:7" ht="15" customHeight="1">
      <c r="A782" s="102" t="s">
        <v>780</v>
      </c>
      <c r="B782" s="4"/>
      <c r="C782" s="4" t="s">
        <v>33</v>
      </c>
      <c r="D782" s="4"/>
      <c r="E782" s="35" t="s">
        <v>28</v>
      </c>
      <c r="F782" s="4"/>
      <c r="G782" s="5" t="s">
        <v>496</v>
      </c>
    </row>
    <row r="783" spans="1:7">
      <c r="A783" s="111"/>
      <c r="B783" s="6"/>
      <c r="C783" s="6" t="s">
        <v>46</v>
      </c>
      <c r="D783" s="6"/>
      <c r="E783" s="37" t="s">
        <v>158</v>
      </c>
      <c r="F783" s="6"/>
      <c r="G783" s="7"/>
    </row>
    <row r="784" spans="1:7" ht="15" customHeight="1">
      <c r="A784" s="102" t="s">
        <v>281</v>
      </c>
      <c r="B784" s="4"/>
      <c r="C784" s="4" t="s">
        <v>27</v>
      </c>
      <c r="D784" s="4"/>
      <c r="E784" s="35"/>
      <c r="F784" s="4" t="s">
        <v>28</v>
      </c>
      <c r="G784" s="5" t="s">
        <v>484</v>
      </c>
    </row>
    <row r="785" spans="1:7">
      <c r="A785" s="111"/>
      <c r="B785" s="6"/>
      <c r="C785" s="6" t="s">
        <v>96</v>
      </c>
      <c r="D785" s="6"/>
      <c r="E785" s="37"/>
      <c r="F785" s="6" t="s">
        <v>75</v>
      </c>
      <c r="G785" s="7"/>
    </row>
    <row r="786" spans="1:7" ht="15" customHeight="1">
      <c r="A786" s="112" t="s">
        <v>587</v>
      </c>
      <c r="B786" s="154"/>
      <c r="C786" s="154"/>
      <c r="D786" s="154"/>
      <c r="E786" s="154"/>
      <c r="F786" s="154"/>
      <c r="G786" s="155"/>
    </row>
    <row r="787" spans="1:7" ht="15" customHeight="1">
      <c r="A787" s="112" t="s">
        <v>588</v>
      </c>
      <c r="B787" s="154"/>
      <c r="C787" s="154"/>
      <c r="D787" s="154"/>
      <c r="E787" s="154"/>
      <c r="F787" s="154"/>
      <c r="G787" s="155"/>
    </row>
    <row r="788" spans="1:7" ht="15.75" customHeight="1" thickBot="1">
      <c r="A788" s="156" t="s">
        <v>262</v>
      </c>
      <c r="B788" s="157"/>
      <c r="C788" s="157"/>
      <c r="D788" s="157"/>
      <c r="E788" s="157"/>
      <c r="F788" s="157"/>
      <c r="G788" s="158"/>
    </row>
    <row r="789" spans="1:7" ht="16.5" thickTop="1" thickBot="1"/>
    <row r="790" spans="1:7" ht="15.75" thickTop="1">
      <c r="A790" s="1" t="s">
        <v>0</v>
      </c>
      <c r="B790" s="2" t="s">
        <v>1</v>
      </c>
      <c r="C790" s="2" t="s">
        <v>2</v>
      </c>
      <c r="D790" s="2" t="s">
        <v>3</v>
      </c>
      <c r="E790" s="2" t="s">
        <v>4</v>
      </c>
      <c r="F790" s="2" t="s">
        <v>5</v>
      </c>
      <c r="G790" s="3" t="s">
        <v>6</v>
      </c>
    </row>
    <row r="791" spans="1:7">
      <c r="A791" s="151" t="s">
        <v>107</v>
      </c>
      <c r="B791" s="152"/>
      <c r="C791" s="152"/>
      <c r="D791" s="152"/>
      <c r="E791" s="152"/>
      <c r="F791" s="152"/>
      <c r="G791" s="153"/>
    </row>
    <row r="792" spans="1:7">
      <c r="A792" s="104" t="s">
        <v>809</v>
      </c>
      <c r="B792" s="105"/>
      <c r="C792" s="105"/>
      <c r="D792" s="105"/>
      <c r="E792" s="105"/>
      <c r="F792" s="105"/>
      <c r="G792" s="106"/>
    </row>
    <row r="793" spans="1:7" ht="15" customHeight="1">
      <c r="A793" s="107" t="s">
        <v>252</v>
      </c>
      <c r="B793" s="16" t="str">
        <f t="shared" ref="B793:G796" si="27">IF(B586="","",B586)</f>
        <v>1-3</v>
      </c>
      <c r="C793" s="16" t="str">
        <f t="shared" si="27"/>
        <v/>
      </c>
      <c r="D793" s="16" t="str">
        <f t="shared" si="27"/>
        <v>1-3</v>
      </c>
      <c r="E793" s="16" t="str">
        <f t="shared" si="27"/>
        <v/>
      </c>
      <c r="F793" s="16" t="str">
        <f t="shared" si="27"/>
        <v/>
      </c>
      <c r="G793" s="24" t="str">
        <f t="shared" si="27"/>
        <v>Δ. Καρδαράς</v>
      </c>
    </row>
    <row r="794" spans="1:7">
      <c r="A794" s="108"/>
      <c r="B794" s="18" t="str">
        <f t="shared" si="27"/>
        <v>Η/Υ 3</v>
      </c>
      <c r="C794" s="18" t="str">
        <f t="shared" si="27"/>
        <v/>
      </c>
      <c r="D794" s="18" t="str">
        <f t="shared" si="27"/>
        <v>Χ</v>
      </c>
      <c r="E794" s="18" t="str">
        <f t="shared" si="27"/>
        <v/>
      </c>
      <c r="F794" s="18" t="str">
        <f t="shared" si="27"/>
        <v/>
      </c>
      <c r="G794" s="34" t="str">
        <f t="shared" si="27"/>
        <v/>
      </c>
    </row>
    <row r="795" spans="1:7" ht="15" customHeight="1">
      <c r="A795" s="54"/>
      <c r="B795" s="18" t="str">
        <f t="shared" si="27"/>
        <v/>
      </c>
      <c r="C795" s="18" t="str">
        <f t="shared" si="27"/>
        <v/>
      </c>
      <c r="D795" s="18" t="str">
        <f t="shared" si="27"/>
        <v/>
      </c>
      <c r="E795" s="18" t="str">
        <f t="shared" si="27"/>
        <v>1-3</v>
      </c>
      <c r="F795" s="18" t="str">
        <f t="shared" si="27"/>
        <v/>
      </c>
      <c r="G795" s="34" t="str">
        <f t="shared" si="27"/>
        <v>Ξ. Μαμάκου</v>
      </c>
    </row>
    <row r="796" spans="1:7">
      <c r="A796" s="52"/>
      <c r="B796" s="17" t="str">
        <f t="shared" si="27"/>
        <v/>
      </c>
      <c r="C796" s="17" t="str">
        <f t="shared" si="27"/>
        <v/>
      </c>
      <c r="D796" s="17" t="str">
        <f t="shared" si="27"/>
        <v/>
      </c>
      <c r="E796" s="17" t="str">
        <f t="shared" si="27"/>
        <v>Η/Υ 1,2</v>
      </c>
      <c r="F796" s="17" t="str">
        <f t="shared" si="27"/>
        <v/>
      </c>
      <c r="G796" s="25" t="str">
        <f t="shared" si="27"/>
        <v/>
      </c>
    </row>
    <row r="797" spans="1:7">
      <c r="A797" s="104" t="s">
        <v>590</v>
      </c>
      <c r="B797" s="105"/>
      <c r="C797" s="105"/>
      <c r="D797" s="105"/>
      <c r="E797" s="105"/>
      <c r="F797" s="105"/>
      <c r="G797" s="106"/>
    </row>
    <row r="798" spans="1:7" ht="15" customHeight="1">
      <c r="A798" s="102" t="s">
        <v>282</v>
      </c>
      <c r="B798" s="4" t="s">
        <v>30</v>
      </c>
      <c r="C798" s="4"/>
      <c r="D798" s="4"/>
      <c r="E798" s="4" t="s">
        <v>28</v>
      </c>
      <c r="F798" s="35"/>
      <c r="G798" s="5" t="s">
        <v>489</v>
      </c>
    </row>
    <row r="799" spans="1:7" ht="30" customHeight="1">
      <c r="A799" s="111"/>
      <c r="B799" s="6" t="s">
        <v>9</v>
      </c>
      <c r="C799" s="6"/>
      <c r="D799" s="6"/>
      <c r="E799" s="6" t="s">
        <v>153</v>
      </c>
      <c r="F799" s="37"/>
      <c r="G799" s="7"/>
    </row>
    <row r="800" spans="1:7">
      <c r="A800" s="112" t="s">
        <v>808</v>
      </c>
      <c r="B800" s="113"/>
      <c r="C800" s="113"/>
      <c r="D800" s="113"/>
      <c r="E800" s="113"/>
      <c r="F800" s="113"/>
      <c r="G800" s="114"/>
    </row>
    <row r="801" spans="1:7">
      <c r="A801" s="112" t="s">
        <v>588</v>
      </c>
      <c r="B801" s="113"/>
      <c r="C801" s="113"/>
      <c r="D801" s="113"/>
      <c r="E801" s="113"/>
      <c r="F801" s="113"/>
      <c r="G801" s="114"/>
    </row>
    <row r="802" spans="1:7" ht="15.75" thickBot="1">
      <c r="A802" s="156" t="s">
        <v>262</v>
      </c>
      <c r="B802" s="169"/>
      <c r="C802" s="169"/>
      <c r="D802" s="169"/>
      <c r="E802" s="169"/>
      <c r="F802" s="169"/>
      <c r="G802" s="170"/>
    </row>
    <row r="803" spans="1:7" ht="15.75" thickTop="1">
      <c r="A803" s="50"/>
      <c r="B803" s="51"/>
      <c r="C803" s="51"/>
      <c r="D803" s="51"/>
      <c r="E803" s="51"/>
      <c r="F803" s="51"/>
      <c r="G803" s="51"/>
    </row>
    <row r="804" spans="1:7" ht="34.5" customHeight="1">
      <c r="A804" s="149" t="s">
        <v>255</v>
      </c>
      <c r="B804" s="150"/>
      <c r="C804" s="150"/>
      <c r="D804" s="150"/>
      <c r="E804" s="150"/>
      <c r="F804" s="150"/>
      <c r="G804" s="150"/>
    </row>
    <row r="805" spans="1:7" ht="15.75" customHeight="1">
      <c r="A805" s="118" t="s">
        <v>731</v>
      </c>
      <c r="B805" s="119"/>
      <c r="C805" s="119"/>
      <c r="D805" s="119"/>
      <c r="E805" s="119"/>
      <c r="F805" s="119"/>
      <c r="G805" s="119"/>
    </row>
    <row r="807" spans="1:7">
      <c r="A807" s="72" t="s">
        <v>216</v>
      </c>
      <c r="B807" s="70"/>
      <c r="C807" s="70"/>
      <c r="D807" s="70"/>
      <c r="E807" s="70"/>
      <c r="F807" s="70"/>
      <c r="G807" s="71"/>
    </row>
    <row r="808" spans="1:7" ht="15.75" thickBot="1">
      <c r="A808" s="14" t="s">
        <v>23</v>
      </c>
      <c r="G808" s="15" t="s">
        <v>283</v>
      </c>
    </row>
    <row r="809" spans="1:7" ht="15.75" thickTop="1">
      <c r="A809" s="64" t="s">
        <v>0</v>
      </c>
      <c r="B809" s="65" t="s">
        <v>1</v>
      </c>
      <c r="C809" s="65" t="s">
        <v>2</v>
      </c>
      <c r="D809" s="65" t="s">
        <v>3</v>
      </c>
      <c r="E809" s="65" t="s">
        <v>4</v>
      </c>
      <c r="F809" s="65" t="s">
        <v>5</v>
      </c>
      <c r="G809" s="66" t="s">
        <v>6</v>
      </c>
    </row>
    <row r="810" spans="1:7">
      <c r="A810" s="121" t="s">
        <v>107</v>
      </c>
      <c r="B810" s="122"/>
      <c r="C810" s="122"/>
      <c r="D810" s="122"/>
      <c r="E810" s="122"/>
      <c r="F810" s="123"/>
      <c r="G810" s="124"/>
    </row>
    <row r="811" spans="1:7">
      <c r="A811" s="104" t="s">
        <v>109</v>
      </c>
      <c r="B811" s="105"/>
      <c r="C811" s="105"/>
      <c r="D811" s="105"/>
      <c r="E811" s="105"/>
      <c r="F811" s="105"/>
      <c r="G811" s="106"/>
    </row>
    <row r="812" spans="1:7" ht="15" customHeight="1">
      <c r="A812" s="102" t="str">
        <f>IF(Παιδαγωγικά!$A$2="","",Παιδαγωγικά!$A$2)</f>
        <v>Γενική και Εξελικτική Ψυχολογία</v>
      </c>
      <c r="B812" s="16" t="str">
        <f>IF(Παιδαγωγικά!$B$2="","",Παιδαγωγικά!$B$2)</f>
        <v/>
      </c>
      <c r="C812" s="16" t="str">
        <f>IF(Παιδαγωγικά!$C$2="","",Παιδαγωγικά!$C$2)</f>
        <v/>
      </c>
      <c r="D812" s="16" t="str">
        <f>IF(Παιδαγωγικά!$D$2="","",Παιδαγωγικά!$D$2)</f>
        <v>9-11</v>
      </c>
      <c r="E812" s="16" t="str">
        <f>IF(Παιδαγωγικά!$E$2="","",Παιδαγωγικά!$E$2)</f>
        <v/>
      </c>
      <c r="F812" s="16" t="str">
        <f>IF(Παιδαγωγικά!$F$2="","",Παιδαγωγικά!$F$2)</f>
        <v/>
      </c>
      <c r="G812" s="5" t="str">
        <f>IF(Παιδαγωγικά!$G$2="","",Παιδαγωγικά!$G$2)</f>
        <v>Α. Ράλλη</v>
      </c>
    </row>
    <row r="813" spans="1:7">
      <c r="A813" s="111"/>
      <c r="B813" s="17" t="str">
        <f>IF(Παιδαγωγικά!$B$3="","",Παιδαγωγικά!$B$3)</f>
        <v/>
      </c>
      <c r="C813" s="17" t="str">
        <f>IF(Παιδαγωγικά!$C$3="","",Παιδαγωγικά!$C$3)</f>
        <v/>
      </c>
      <c r="D813" s="17" t="str">
        <f>IF(Παιδαγωγικά!$D$3="","",Παιδαγωγικά!$D$3)</f>
        <v>Y</v>
      </c>
      <c r="E813" s="17" t="str">
        <f>IF(Παιδαγωγικά!$E$3="","",Παιδαγωγικά!$E$3)</f>
        <v/>
      </c>
      <c r="F813" s="17" t="str">
        <f>IF(Παιδαγωγικά!$F$3="","",Παιδαγωγικά!$F$3)</f>
        <v/>
      </c>
      <c r="G813" s="7" t="str">
        <f>IF(Παιδαγωγικά!$G$3="","",Παιδαγωγικά!$G$3)</f>
        <v>Σ. Τάνταρος</v>
      </c>
    </row>
    <row r="814" spans="1:7" ht="15" customHeight="1">
      <c r="A814" s="102" t="str">
        <f>IF(Παιδαγωγικά!$A$4="","",Παιδαγωγικά!$A$4)</f>
        <v>Ειδική Διδακτική Μεθοδολογία - Διδακτική Οικονομικών Επιστημών</v>
      </c>
      <c r="B814" s="16" t="str">
        <f>IF(Παιδαγωγικά!$B$4="","",Παιδαγωγικά!$B$4)</f>
        <v/>
      </c>
      <c r="C814" s="16" t="str">
        <f>IF(Παιδαγωγικά!$C$4="","",Παιδαγωγικά!$C$4)</f>
        <v/>
      </c>
      <c r="D814" s="16" t="str">
        <f>IF(Παιδαγωγικά!$D$4="","",Παιδαγωγικά!$D$4)</f>
        <v>11-1</v>
      </c>
      <c r="E814" s="16" t="str">
        <f>IF(Παιδαγωγικά!$E$4="","",Παιδαγωγικά!$E$4)</f>
        <v/>
      </c>
      <c r="F814" s="16" t="str">
        <f>IF(Παιδαγωγικά!$F$4="","",Παιδαγωγικά!$F$4)</f>
        <v/>
      </c>
      <c r="G814" s="5" t="str">
        <f>IF(Παιδαγωγικά!$G$4="","",Παιδαγωγικά!$G$4)</f>
        <v>Β. Μπρίνια</v>
      </c>
    </row>
    <row r="815" spans="1:7">
      <c r="A815" s="111"/>
      <c r="B815" s="17" t="str">
        <f>IF(Παιδαγωγικά!$B$5="","",Παιδαγωγικά!$B$5)</f>
        <v/>
      </c>
      <c r="C815" s="17" t="str">
        <f>IF(Παιδαγωγικά!$C$5="","",Παιδαγωγικά!$C$5)</f>
        <v/>
      </c>
      <c r="D815" s="17" t="str">
        <f>IF(Παιδαγωγικά!$D$5="","",Παιδαγωγικά!$D$5)</f>
        <v>Υ</v>
      </c>
      <c r="E815" s="17" t="str">
        <f>IF(Παιδαγωγικά!$E$5="","",Παιδαγωγικά!$E$5)</f>
        <v/>
      </c>
      <c r="F815" s="17" t="str">
        <f>IF(Παιδαγωγικά!$F$5="","",Παιδαγωγικά!$F$5)</f>
        <v/>
      </c>
      <c r="G815" s="7" t="str">
        <f>IF(Παιδαγωγικά!$G$5="","",Παιδαγωγικά!$G$5)</f>
        <v/>
      </c>
    </row>
    <row r="816" spans="1:7" ht="15" customHeight="1">
      <c r="A816" s="102" t="str">
        <f>IF(Παιδαγωγικά!$A$6="","",Παιδαγωγικά!$A$6)</f>
        <v>Ποιότητα στην Εκπαίδευση και τη Διδασκαλία</v>
      </c>
      <c r="B816" s="16" t="str">
        <f>IF(Παιδαγωγικά!$B$6="","",Παιδαγωγικά!$B$6)</f>
        <v/>
      </c>
      <c r="C816" s="16" t="str">
        <f>IF(Παιδαγωγικά!$C$6="","",Παιδαγωγικά!$C$6)</f>
        <v/>
      </c>
      <c r="D816" s="16" t="str">
        <f>IF(Παιδαγωγικά!$D$6="","",Παιδαγωγικά!$D$6)</f>
        <v>1-3</v>
      </c>
      <c r="E816" s="16" t="str">
        <f>IF(Παιδαγωγικά!$E$6="","",Παιδαγωγικά!$E$6)</f>
        <v/>
      </c>
      <c r="F816" s="16" t="str">
        <f>IF(Παιδαγωγικά!$F$6="","",Παιδαγωγικά!$F$6)</f>
        <v/>
      </c>
      <c r="G816" s="5" t="str">
        <f>IF(Παιδαγωγικά!$G$6="","",Παιδαγωγικά!$G$6)</f>
        <v>Κ. Ντέλιου</v>
      </c>
    </row>
    <row r="817" spans="1:9">
      <c r="A817" s="111"/>
      <c r="B817" s="17" t="str">
        <f>IF(Παιδαγωγικά!$B$7="","",Παιδαγωγικά!$B$7)</f>
        <v/>
      </c>
      <c r="C817" s="17" t="str">
        <f>IF(Παιδαγωγικά!$C$7="","",Παιδαγωγικά!$C$7)</f>
        <v/>
      </c>
      <c r="D817" s="17" t="str">
        <f>IF(Παιδαγωγικά!$D$7="","",Παιδαγωγικά!$D$7)</f>
        <v>Υ</v>
      </c>
      <c r="E817" s="17" t="str">
        <f>IF(Παιδαγωγικά!$E$7="","",Παιδαγωγικά!$E$7)</f>
        <v/>
      </c>
      <c r="F817" s="17" t="str">
        <f>IF(Παιδαγωγικά!$F$7="","",Παιδαγωγικά!$F$7)</f>
        <v/>
      </c>
      <c r="G817" s="7" t="str">
        <f>IF(Παιδαγωγικά!$G$7="","",Παιδαγωγικά!$G$7)</f>
        <v/>
      </c>
    </row>
    <row r="818" spans="1:9" ht="15" customHeight="1">
      <c r="A818" s="102" t="str">
        <f>IF(Παιδαγωγικά!$A$8="","",Παιδαγωγικά!$A$8)</f>
        <v>Ειδική Διδακτική Μεθοδολογία - Διδακτική Πληροφορικής</v>
      </c>
      <c r="B818" s="16" t="str">
        <f>IF(Παιδαγωγικά!$B$8="","",Παιδαγωγικά!$B$8)</f>
        <v/>
      </c>
      <c r="C818" s="16" t="str">
        <f>IF(Παιδαγωγικά!$C$8="","",Παιδαγωγικά!$C$8)</f>
        <v/>
      </c>
      <c r="D818" s="16" t="str">
        <f>IF(Παιδαγωγικά!$D$8="","",Παιδαγωγικά!$D$8)</f>
        <v>11-1</v>
      </c>
      <c r="E818" s="16" t="str">
        <f>IF(Παιδαγωγικά!$E$8="","",Παιδαγωγικά!$E$8)</f>
        <v/>
      </c>
      <c r="F818" s="16" t="str">
        <f>IF(Παιδαγωγικά!$F$8="","",Παιδαγωγικά!$F$8)</f>
        <v/>
      </c>
      <c r="G818" s="5" t="str">
        <f>IF(Παιδαγωγικά!$G$8="","",Παιδαγωγικά!$G$8)</f>
        <v>Δ. Γκρίτζαλης</v>
      </c>
    </row>
    <row r="819" spans="1:9">
      <c r="A819" s="111"/>
      <c r="B819" s="17" t="str">
        <f>IF(Παιδαγωγικά!$B$9="","",Παιδαγωγικά!$B$9)</f>
        <v/>
      </c>
      <c r="C819" s="17" t="str">
        <f>IF(Παιδαγωγικά!$C$9="","",Παιδαγωγικά!$C$9)</f>
        <v/>
      </c>
      <c r="D819" s="17" t="str">
        <f>IF(Παιδαγωγικά!$D$9="","",Παιδαγωγικά!$D$9)</f>
        <v>Α25</v>
      </c>
      <c r="E819" s="17" t="str">
        <f>IF(Παιδαγωγικά!$E$9="","",Παιδαγωγικά!$E$9)</f>
        <v/>
      </c>
      <c r="F819" s="17" t="str">
        <f>IF(Παιδαγωγικά!$F$9="","",Παιδαγωγικά!$F$9)</f>
        <v/>
      </c>
      <c r="G819" s="7" t="str">
        <f>IF(Παιδαγωγικά!$G$9="","",Παιδαγωγικά!$G$9)</f>
        <v>Β. Μπρίνια</v>
      </c>
    </row>
    <row r="820" spans="1:9" ht="15" customHeight="1">
      <c r="A820" s="102" t="str">
        <f>IF(Παιδαγωγικά!$A$10="","",Παιδαγωγικά!$A$10)</f>
        <v>Εισαγωγή στους Η/Υ - Παιδαγωγικές Εφαρμογές στην Εκπαίδευση</v>
      </c>
      <c r="B820" s="16" t="str">
        <f>IF(Παιδαγωγικά!$B$10="","",Παιδαγωγικά!$B$10)</f>
        <v/>
      </c>
      <c r="C820" s="16" t="str">
        <f>IF(Παιδαγωγικά!$C$10="","",Παιδαγωγικά!$C$10)</f>
        <v>3-5</v>
      </c>
      <c r="D820" s="16" t="str">
        <f>IF(Παιδαγωγικά!$D$10="","",Παιδαγωγικά!$D$10)</f>
        <v/>
      </c>
      <c r="E820" s="16" t="str">
        <f>IF(Παιδαγωγικά!$E$10="","",Παιδαγωγικά!$E$10)</f>
        <v/>
      </c>
      <c r="F820" s="16" t="str">
        <f>IF(Παιδαγωγικά!$F$10="","",Παιδαγωγικά!$F$10)</f>
        <v/>
      </c>
      <c r="G820" s="5" t="str">
        <f>IF(Παιδαγωγικά!$G$10="","",Παιδαγωγικά!$G$10)</f>
        <v>Θ. Ανδρούτσος</v>
      </c>
    </row>
    <row r="821" spans="1:9">
      <c r="A821" s="111"/>
      <c r="B821" s="17" t="str">
        <f>IF(Παιδαγωγικά!$B$11="","",Παιδαγωγικά!$B$11)</f>
        <v/>
      </c>
      <c r="C821" s="17" t="str">
        <f>IF(Παιδαγωγικά!$C$11="","",Παιδαγωγικά!$C$11)</f>
        <v>Η/Υ 3</v>
      </c>
      <c r="D821" s="17" t="str">
        <f>IF(Παιδαγωγικά!$D$11="","",Παιδαγωγικά!$D$11)</f>
        <v/>
      </c>
      <c r="E821" s="17" t="str">
        <f>IF(Παιδαγωγικά!$E$11="","",Παιδαγωγικά!$E$11)</f>
        <v/>
      </c>
      <c r="F821" s="17" t="str">
        <f>IF(Παιδαγωγικά!$F$11="","",Παιδαγωγικά!$F$11)</f>
        <v/>
      </c>
      <c r="G821" s="7" t="str">
        <f>IF(Παιδαγωγικά!$G$11="","",Παιδαγωγικά!$G$11)</f>
        <v/>
      </c>
    </row>
    <row r="822" spans="1:9" ht="15" customHeight="1">
      <c r="A822" s="102" t="str">
        <f>IF(Παιδαγωγικά!$A$12="","",Παιδαγωγικά!$A$12)</f>
        <v>Πρακτική Άσκηση στη Διδασκαλία  ΙΙ</v>
      </c>
      <c r="B822" s="16" t="str">
        <f>IF(Παιδαγωγικά!$B$12="","",Παιδαγωγικά!$B$12)</f>
        <v/>
      </c>
      <c r="C822" s="16" t="str">
        <f>IF(Παιδαγωγικά!$C$12="","",Παιδαγωγικά!$C$12)</f>
        <v/>
      </c>
      <c r="D822" s="16" t="str">
        <f>IF(Παιδαγωγικά!$D$12="","",Παιδαγωγικά!$D$12)</f>
        <v/>
      </c>
      <c r="E822" s="16" t="str">
        <f>IF(Παιδαγωγικά!$E$12="","",Παιδαγωγικά!$E$12)</f>
        <v/>
      </c>
      <c r="F822" s="16" t="str">
        <f>IF(Παιδαγωγικά!$F$12="","",Παιδαγωγικά!$F$12)</f>
        <v>9-3</v>
      </c>
      <c r="G822" s="5" t="str">
        <f>IF(Παιδαγωγικά!$G$12="","",Παιδαγωγικά!$G$12)</f>
        <v>Β. Μπρίνια</v>
      </c>
    </row>
    <row r="823" spans="1:9" ht="15.75" thickBot="1">
      <c r="A823" s="103"/>
      <c r="B823" s="23" t="str">
        <f>IF(Παιδαγωγικά!$B$13="","",Παιδαγωγικά!$B$13)</f>
        <v/>
      </c>
      <c r="C823" s="23" t="str">
        <f>IF(Παιδαγωγικά!$C$13="","",Παιδαγωγικά!$C$13)</f>
        <v/>
      </c>
      <c r="D823" s="23" t="str">
        <f>IF(Παιδαγωγικά!$D$13="","",Παιδαγωγικά!$D$13)</f>
        <v/>
      </c>
      <c r="E823" s="23" t="str">
        <f>IF(Παιδαγωγικά!$E$13="","",Παιδαγωγικά!$E$13)</f>
        <v/>
      </c>
      <c r="F823" s="23" t="str">
        <f>IF(Παιδαγωγικά!$F$13="","",Παιδαγωγικά!$F$13)</f>
        <v>Υ</v>
      </c>
      <c r="G823" s="9" t="str">
        <f>IF(Παιδαγωγικά!$G$13="","",Παιδαγωγικά!$G$13)</f>
        <v/>
      </c>
      <c r="I823" s="29" t="s">
        <v>156</v>
      </c>
    </row>
    <row r="824" spans="1:9" ht="15.75" thickTop="1"/>
    <row r="825" spans="1:9">
      <c r="A825" s="72" t="s">
        <v>285</v>
      </c>
      <c r="B825" s="70"/>
      <c r="C825" s="70"/>
      <c r="D825" s="70"/>
      <c r="E825" s="70"/>
      <c r="F825" s="70"/>
      <c r="G825" s="71"/>
    </row>
    <row r="826" spans="1:9" ht="15.75" thickBot="1">
      <c r="A826" s="14" t="s">
        <v>23</v>
      </c>
      <c r="G826" s="15" t="s">
        <v>38</v>
      </c>
    </row>
    <row r="827" spans="1:9" ht="15.75" thickTop="1">
      <c r="A827" s="64" t="s">
        <v>0</v>
      </c>
      <c r="B827" s="65" t="s">
        <v>1</v>
      </c>
      <c r="C827" s="65" t="s">
        <v>2</v>
      </c>
      <c r="D827" s="65" t="s">
        <v>3</v>
      </c>
      <c r="E827" s="65" t="s">
        <v>4</v>
      </c>
      <c r="F827" s="65" t="s">
        <v>5</v>
      </c>
      <c r="G827" s="66" t="s">
        <v>6</v>
      </c>
    </row>
    <row r="828" spans="1:9">
      <c r="A828" s="121" t="s">
        <v>7</v>
      </c>
      <c r="B828" s="122"/>
      <c r="C828" s="122"/>
      <c r="D828" s="122"/>
      <c r="E828" s="122"/>
      <c r="F828" s="123"/>
      <c r="G828" s="124"/>
    </row>
    <row r="829" spans="1:9" ht="15" customHeight="1">
      <c r="A829" s="102" t="s">
        <v>286</v>
      </c>
      <c r="B829" s="4"/>
      <c r="C829" s="4"/>
      <c r="D829" s="4" t="s">
        <v>27</v>
      </c>
      <c r="E829" s="4"/>
      <c r="F829" s="4" t="s">
        <v>30</v>
      </c>
      <c r="G829" s="5" t="s">
        <v>505</v>
      </c>
    </row>
    <row r="830" spans="1:9">
      <c r="A830" s="125"/>
      <c r="B830" s="20"/>
      <c r="C830" s="20"/>
      <c r="D830" s="20" t="s">
        <v>223</v>
      </c>
      <c r="E830" s="20"/>
      <c r="F830" s="20" t="s">
        <v>54</v>
      </c>
      <c r="G830" s="21"/>
    </row>
    <row r="831" spans="1:9" ht="15" customHeight="1">
      <c r="A831" s="109" t="s">
        <v>287</v>
      </c>
      <c r="B831" s="20" t="s">
        <v>27</v>
      </c>
      <c r="C831" s="20"/>
      <c r="D831" s="20"/>
      <c r="E831" s="20" t="s">
        <v>33</v>
      </c>
      <c r="F831" s="20"/>
      <c r="G831" s="21" t="s">
        <v>506</v>
      </c>
    </row>
    <row r="832" spans="1:9">
      <c r="A832" s="110"/>
      <c r="B832" s="6" t="s">
        <v>54</v>
      </c>
      <c r="C832" s="6"/>
      <c r="D832" s="6"/>
      <c r="E832" s="6" t="s">
        <v>53</v>
      </c>
      <c r="F832" s="6"/>
      <c r="G832" s="7"/>
    </row>
    <row r="833" spans="1:7" ht="15" customHeight="1">
      <c r="A833" s="102" t="s">
        <v>288</v>
      </c>
      <c r="B833" s="4"/>
      <c r="C833" s="4" t="s">
        <v>30</v>
      </c>
      <c r="D833" s="4"/>
      <c r="E833" s="4" t="s">
        <v>27</v>
      </c>
      <c r="F833" s="4"/>
      <c r="G833" s="5" t="s">
        <v>493</v>
      </c>
    </row>
    <row r="834" spans="1:7">
      <c r="A834" s="111"/>
      <c r="B834" s="6"/>
      <c r="C834" s="6" t="s">
        <v>46</v>
      </c>
      <c r="D834" s="6"/>
      <c r="E834" s="6" t="s">
        <v>223</v>
      </c>
      <c r="F834" s="6"/>
      <c r="G834" s="7"/>
    </row>
    <row r="835" spans="1:7" ht="15" customHeight="1">
      <c r="A835" s="102" t="s">
        <v>289</v>
      </c>
      <c r="B835" s="4" t="s">
        <v>30</v>
      </c>
      <c r="C835" s="4"/>
      <c r="D835" s="4" t="s">
        <v>28</v>
      </c>
      <c r="E835" s="4"/>
      <c r="F835" s="4"/>
      <c r="G835" s="5" t="s">
        <v>507</v>
      </c>
    </row>
    <row r="836" spans="1:7">
      <c r="A836" s="125"/>
      <c r="B836" s="20" t="s">
        <v>44</v>
      </c>
      <c r="C836" s="20"/>
      <c r="D836" s="20" t="s">
        <v>53</v>
      </c>
      <c r="E836" s="20"/>
      <c r="F836" s="20"/>
      <c r="G836" s="21"/>
    </row>
    <row r="837" spans="1:7" ht="15.75" customHeight="1">
      <c r="A837" s="102" t="s">
        <v>290</v>
      </c>
      <c r="B837" s="20"/>
      <c r="C837" s="20" t="s">
        <v>27</v>
      </c>
      <c r="D837" s="20" t="s">
        <v>28</v>
      </c>
      <c r="E837" s="20"/>
      <c r="F837" s="20"/>
      <c r="G837" s="21" t="s">
        <v>566</v>
      </c>
    </row>
    <row r="838" spans="1:7" ht="29.25" customHeight="1">
      <c r="A838" s="125"/>
      <c r="B838" s="6"/>
      <c r="C838" s="6" t="s">
        <v>45</v>
      </c>
      <c r="D838" s="6" t="s">
        <v>45</v>
      </c>
      <c r="E838" s="6"/>
      <c r="F838" s="6"/>
      <c r="G838" s="39" t="s">
        <v>508</v>
      </c>
    </row>
    <row r="839" spans="1:7" ht="15" customHeight="1">
      <c r="A839" s="107" t="s">
        <v>762</v>
      </c>
      <c r="B839" s="35"/>
      <c r="C839" s="35"/>
      <c r="D839" s="35" t="s">
        <v>30</v>
      </c>
      <c r="E839" s="35"/>
      <c r="F839" s="35" t="s">
        <v>27</v>
      </c>
      <c r="G839" s="5" t="s">
        <v>760</v>
      </c>
    </row>
    <row r="840" spans="1:7">
      <c r="A840" s="120"/>
      <c r="B840" s="45"/>
      <c r="C840" s="45"/>
      <c r="D840" s="45" t="s">
        <v>223</v>
      </c>
      <c r="E840" s="45"/>
      <c r="F840" s="45" t="s">
        <v>157</v>
      </c>
      <c r="G840" s="21"/>
    </row>
    <row r="841" spans="1:7" ht="15" customHeight="1">
      <c r="A841" s="109" t="s">
        <v>761</v>
      </c>
      <c r="B841" s="20"/>
      <c r="C841" s="20"/>
      <c r="D841" s="20" t="s">
        <v>29</v>
      </c>
      <c r="E841" s="20" t="s">
        <v>29</v>
      </c>
      <c r="F841" s="20"/>
      <c r="G841" s="21" t="s">
        <v>763</v>
      </c>
    </row>
    <row r="842" spans="1:7">
      <c r="A842" s="110"/>
      <c r="B842" s="6"/>
      <c r="C842" s="6"/>
      <c r="D842" s="6" t="s">
        <v>45</v>
      </c>
      <c r="E842" s="6" t="s">
        <v>45</v>
      </c>
      <c r="F842" s="6"/>
      <c r="G842" s="7"/>
    </row>
    <row r="843" spans="1:7" ht="15" customHeight="1">
      <c r="A843" s="102" t="s">
        <v>798</v>
      </c>
      <c r="B843" s="4" t="s">
        <v>33</v>
      </c>
      <c r="C843" s="4"/>
      <c r="D843" s="4"/>
      <c r="E843" s="4" t="s">
        <v>33</v>
      </c>
      <c r="F843" s="4"/>
      <c r="G843" s="5" t="s">
        <v>509</v>
      </c>
    </row>
    <row r="844" spans="1:7">
      <c r="A844" s="125"/>
      <c r="B844" s="20" t="s">
        <v>54</v>
      </c>
      <c r="C844" s="20"/>
      <c r="D844" s="20"/>
      <c r="E844" s="20" t="s">
        <v>223</v>
      </c>
      <c r="F844" s="20"/>
      <c r="G844" s="21"/>
    </row>
    <row r="845" spans="1:7" ht="15" customHeight="1">
      <c r="A845" s="109" t="s">
        <v>799</v>
      </c>
      <c r="B845" s="20" t="s">
        <v>30</v>
      </c>
      <c r="C845" s="20"/>
      <c r="D845" s="20"/>
      <c r="E845" s="20" t="s">
        <v>30</v>
      </c>
      <c r="F845" s="20"/>
      <c r="G845" s="21" t="s">
        <v>509</v>
      </c>
    </row>
    <row r="846" spans="1:7">
      <c r="A846" s="125"/>
      <c r="B846" s="6" t="s">
        <v>54</v>
      </c>
      <c r="C846" s="6"/>
      <c r="D846" s="6"/>
      <c r="E846" s="6" t="s">
        <v>223</v>
      </c>
      <c r="F846" s="6"/>
      <c r="G846" s="7"/>
    </row>
    <row r="847" spans="1:7">
      <c r="A847" s="104" t="s">
        <v>211</v>
      </c>
      <c r="B847" s="105"/>
      <c r="C847" s="105"/>
      <c r="D847" s="105"/>
      <c r="E847" s="105"/>
      <c r="F847" s="105"/>
      <c r="G847" s="106"/>
    </row>
    <row r="848" spans="1:7" ht="15" customHeight="1">
      <c r="A848" s="102" t="s">
        <v>226</v>
      </c>
      <c r="B848" s="16" t="str">
        <f>IF('Ξένες Γλώσσες'!$B$2="","",'Ξένες Γλώσσες'!$B$2)</f>
        <v>3-5</v>
      </c>
      <c r="C848" s="16" t="str">
        <f>IF('Ξένες Γλώσσες'!$C$2="","",'Ξένες Γλώσσες'!$C$2)</f>
        <v>5-7</v>
      </c>
      <c r="D848" s="16" t="str">
        <f>IF('Ξένες Γλώσσες'!$D$2="","",'Ξένες Γλώσσες'!$D$2)</f>
        <v/>
      </c>
      <c r="E848" s="16" t="str">
        <f>IF('Ξένες Γλώσσες'!$E$2="","",'Ξένες Γλώσσες'!$E$2)</f>
        <v/>
      </c>
      <c r="F848" s="16" t="str">
        <f>IF('Ξένες Γλώσσες'!$F$2="","",'Ξένες Γλώσσες'!$F$2)</f>
        <v/>
      </c>
      <c r="G848" s="5" t="str">
        <f>IF('Ξένες Γλώσσες'!$G$2="","",'Ξένες Γλώσσες'!$G$2)</f>
        <v>Ι. Στεφανέα</v>
      </c>
    </row>
    <row r="849" spans="1:7">
      <c r="A849" s="111"/>
      <c r="B849" s="18" t="str">
        <f>IF('Ξένες Γλώσσες'!$B$3="","",'Ξένες Γλώσσες'!$B$3)</f>
        <v>Α23</v>
      </c>
      <c r="C849" s="18" t="str">
        <f>IF('Ξένες Γλώσσες'!$C$3="","",'Ξένες Γλώσσες'!$C$3)</f>
        <v>Α32</v>
      </c>
      <c r="D849" s="18" t="str">
        <f>IF('Ξένες Γλώσσες'!$D$3="","",'Ξένες Γλώσσες'!$D$3)</f>
        <v/>
      </c>
      <c r="E849" s="18" t="str">
        <f>IF('Ξένες Γλώσσες'!$E$3="","",'Ξένες Γλώσσες'!$E$3)</f>
        <v/>
      </c>
      <c r="F849" s="18" t="str">
        <f>IF('Ξένες Γλώσσες'!$F$3="","",'Ξένες Γλώσσες'!$F$3)</f>
        <v/>
      </c>
      <c r="G849" s="7" t="str">
        <f>IF('Ξένες Γλώσσες'!$G$3="","",'Ξένες Γλώσσες'!$G$3)</f>
        <v/>
      </c>
    </row>
    <row r="850" spans="1:7">
      <c r="A850" s="104" t="s">
        <v>71</v>
      </c>
      <c r="B850" s="105"/>
      <c r="C850" s="105"/>
      <c r="D850" s="105"/>
      <c r="E850" s="105"/>
      <c r="F850" s="105"/>
      <c r="G850" s="106"/>
    </row>
    <row r="851" spans="1:7" ht="15" customHeight="1">
      <c r="A851" s="107" t="s">
        <v>762</v>
      </c>
      <c r="B851" s="35"/>
      <c r="C851" s="35"/>
      <c r="D851" s="35"/>
      <c r="E851" s="35"/>
      <c r="F851" s="35"/>
      <c r="G851" s="5"/>
    </row>
    <row r="852" spans="1:7">
      <c r="A852" s="120"/>
      <c r="B852" s="45"/>
      <c r="C852" s="45"/>
      <c r="D852" s="45"/>
      <c r="E852" s="45"/>
      <c r="F852" s="45"/>
      <c r="G852" s="21"/>
    </row>
    <row r="853" spans="1:7" ht="15" customHeight="1">
      <c r="A853" s="109" t="s">
        <v>761</v>
      </c>
      <c r="B853" s="20"/>
      <c r="C853" s="20"/>
      <c r="D853" s="45" t="s">
        <v>31</v>
      </c>
      <c r="E853" s="20"/>
      <c r="F853" s="20"/>
      <c r="G853" s="21" t="s">
        <v>763</v>
      </c>
    </row>
    <row r="854" spans="1:7">
      <c r="A854" s="110"/>
      <c r="B854" s="6"/>
      <c r="C854" s="6"/>
      <c r="D854" s="37" t="s">
        <v>45</v>
      </c>
      <c r="E854" s="6"/>
      <c r="F854" s="6"/>
      <c r="G854" s="7"/>
    </row>
    <row r="855" spans="1:7" ht="15" customHeight="1">
      <c r="A855" s="102" t="s">
        <v>289</v>
      </c>
      <c r="B855" s="4"/>
      <c r="C855" s="35" t="s">
        <v>27</v>
      </c>
      <c r="D855" s="35"/>
      <c r="E855" s="4"/>
      <c r="F855" s="4"/>
      <c r="G855" s="5" t="s">
        <v>753</v>
      </c>
    </row>
    <row r="856" spans="1:7">
      <c r="A856" s="125"/>
      <c r="B856" s="20"/>
      <c r="C856" s="45" t="s">
        <v>54</v>
      </c>
      <c r="D856" s="45"/>
      <c r="E856" s="20"/>
      <c r="F856" s="20"/>
      <c r="G856" s="21"/>
    </row>
    <row r="857" spans="1:7" ht="15" customHeight="1">
      <c r="A857" s="109" t="s">
        <v>290</v>
      </c>
      <c r="B857" s="20"/>
      <c r="C857" s="20" t="s">
        <v>28</v>
      </c>
      <c r="D857" s="20"/>
      <c r="E857" s="20"/>
      <c r="F857" s="20"/>
      <c r="G857" s="21" t="s">
        <v>508</v>
      </c>
    </row>
    <row r="858" spans="1:7" ht="31.5" customHeight="1" thickBot="1">
      <c r="A858" s="133"/>
      <c r="B858" s="8"/>
      <c r="C858" s="8" t="s">
        <v>686</v>
      </c>
      <c r="D858" s="8"/>
      <c r="E858" s="8"/>
      <c r="F858" s="8"/>
      <c r="G858" s="9"/>
    </row>
    <row r="859" spans="1:7" ht="15.75" thickTop="1"/>
    <row r="860" spans="1:7">
      <c r="A860" s="72" t="s">
        <v>285</v>
      </c>
      <c r="B860" s="70"/>
      <c r="C860" s="70"/>
      <c r="D860" s="70"/>
      <c r="E860" s="70"/>
      <c r="F860" s="70"/>
      <c r="G860" s="71"/>
    </row>
    <row r="861" spans="1:7" ht="15.75" thickBot="1">
      <c r="A861" s="14" t="s">
        <v>23</v>
      </c>
      <c r="G861" s="15" t="s">
        <v>72</v>
      </c>
    </row>
    <row r="862" spans="1:7" ht="15.75" thickTop="1">
      <c r="A862" s="64" t="s">
        <v>0</v>
      </c>
      <c r="B862" s="65" t="s">
        <v>1</v>
      </c>
      <c r="C862" s="65" t="s">
        <v>2</v>
      </c>
      <c r="D862" s="65" t="s">
        <v>3</v>
      </c>
      <c r="E862" s="65" t="s">
        <v>4</v>
      </c>
      <c r="F862" s="65" t="s">
        <v>5</v>
      </c>
      <c r="G862" s="66" t="s">
        <v>6</v>
      </c>
    </row>
    <row r="863" spans="1:7">
      <c r="A863" s="121" t="s">
        <v>73</v>
      </c>
      <c r="B863" s="122"/>
      <c r="C863" s="122"/>
      <c r="D863" s="122"/>
      <c r="E863" s="122"/>
      <c r="F863" s="123"/>
      <c r="G863" s="124"/>
    </row>
    <row r="864" spans="1:7" ht="15" customHeight="1">
      <c r="A864" s="102" t="s">
        <v>291</v>
      </c>
      <c r="B864" s="4" t="s">
        <v>33</v>
      </c>
      <c r="C864" s="4"/>
      <c r="D864" s="4"/>
      <c r="E864" s="4" t="s">
        <v>28</v>
      </c>
      <c r="F864" s="4"/>
      <c r="G864" s="5" t="s">
        <v>637</v>
      </c>
    </row>
    <row r="865" spans="1:7">
      <c r="A865" s="125"/>
      <c r="B865" s="20" t="s">
        <v>44</v>
      </c>
      <c r="C865" s="20"/>
      <c r="D865" s="20"/>
      <c r="E865" s="45" t="s">
        <v>45</v>
      </c>
      <c r="F865" s="20"/>
      <c r="G865" s="21" t="s">
        <v>512</v>
      </c>
    </row>
    <row r="866" spans="1:7" ht="15" customHeight="1">
      <c r="A866" s="109" t="s">
        <v>292</v>
      </c>
      <c r="B866" s="20"/>
      <c r="C866" s="20"/>
      <c r="D866" s="20" t="s">
        <v>29</v>
      </c>
      <c r="E866" s="20"/>
      <c r="F866" s="20" t="s">
        <v>29</v>
      </c>
      <c r="G866" s="21" t="s">
        <v>637</v>
      </c>
    </row>
    <row r="867" spans="1:7">
      <c r="A867" s="110"/>
      <c r="B867" s="6"/>
      <c r="C867" s="6"/>
      <c r="D867" s="6" t="s">
        <v>53</v>
      </c>
      <c r="E867" s="6"/>
      <c r="F867" s="6" t="s">
        <v>223</v>
      </c>
      <c r="G867" s="7" t="s">
        <v>512</v>
      </c>
    </row>
    <row r="868" spans="1:7" ht="15" customHeight="1">
      <c r="A868" s="102" t="s">
        <v>800</v>
      </c>
      <c r="B868" s="4"/>
      <c r="C868" s="4" t="s">
        <v>33</v>
      </c>
      <c r="D868" s="4"/>
      <c r="E868" s="4"/>
      <c r="F868" s="4" t="s">
        <v>33</v>
      </c>
      <c r="G868" s="5" t="s">
        <v>638</v>
      </c>
    </row>
    <row r="869" spans="1:7">
      <c r="A869" s="125"/>
      <c r="B869" s="20"/>
      <c r="C869" s="20" t="s">
        <v>53</v>
      </c>
      <c r="D869" s="20"/>
      <c r="E869" s="20"/>
      <c r="F869" s="20" t="s">
        <v>53</v>
      </c>
      <c r="G869" s="21"/>
    </row>
    <row r="870" spans="1:7" ht="15" customHeight="1">
      <c r="A870" s="109" t="s">
        <v>801</v>
      </c>
      <c r="B870" s="20" t="s">
        <v>33</v>
      </c>
      <c r="C870" s="20" t="s">
        <v>33</v>
      </c>
      <c r="D870" s="20"/>
      <c r="E870" s="20"/>
      <c r="F870" s="20"/>
      <c r="G870" s="21" t="s">
        <v>510</v>
      </c>
    </row>
    <row r="871" spans="1:7">
      <c r="A871" s="110"/>
      <c r="B871" s="6" t="s">
        <v>46</v>
      </c>
      <c r="C871" s="6" t="s">
        <v>224</v>
      </c>
      <c r="D871" s="6"/>
      <c r="E871" s="6"/>
      <c r="F871" s="6"/>
      <c r="G871" s="39"/>
    </row>
    <row r="872" spans="1:7" ht="15" customHeight="1">
      <c r="A872" s="102" t="s">
        <v>711</v>
      </c>
      <c r="B872" s="4"/>
      <c r="C872" s="4"/>
      <c r="D872" s="4"/>
      <c r="E872" s="4" t="s">
        <v>30</v>
      </c>
      <c r="F872" s="4" t="s">
        <v>30</v>
      </c>
      <c r="G872" s="5" t="s">
        <v>511</v>
      </c>
    </row>
    <row r="873" spans="1:7">
      <c r="A873" s="125"/>
      <c r="B873" s="20"/>
      <c r="C873" s="20"/>
      <c r="D873" s="20"/>
      <c r="E873" s="20" t="s">
        <v>54</v>
      </c>
      <c r="F873" s="20" t="s">
        <v>46</v>
      </c>
      <c r="G873" s="21"/>
    </row>
    <row r="874" spans="1:7" ht="15" customHeight="1">
      <c r="A874" s="109" t="s">
        <v>712</v>
      </c>
      <c r="B874" s="20"/>
      <c r="C874" s="20"/>
      <c r="D874" s="20"/>
      <c r="E874" s="20" t="s">
        <v>27</v>
      </c>
      <c r="F874" s="20" t="s">
        <v>27</v>
      </c>
      <c r="G874" s="40" t="s">
        <v>756</v>
      </c>
    </row>
    <row r="875" spans="1:7">
      <c r="A875" s="125"/>
      <c r="B875" s="6"/>
      <c r="C875" s="6"/>
      <c r="D875" s="6"/>
      <c r="E875" s="6" t="s">
        <v>54</v>
      </c>
      <c r="F875" s="6" t="s">
        <v>46</v>
      </c>
      <c r="G875" s="7"/>
    </row>
    <row r="876" spans="1:7" ht="15" customHeight="1">
      <c r="A876" s="102" t="s">
        <v>447</v>
      </c>
      <c r="B876" s="4"/>
      <c r="C876" s="4"/>
      <c r="D876" s="4" t="s">
        <v>30</v>
      </c>
      <c r="E876" s="4" t="s">
        <v>29</v>
      </c>
      <c r="F876" s="4"/>
      <c r="G876" s="5" t="s">
        <v>505</v>
      </c>
    </row>
    <row r="877" spans="1:7">
      <c r="A877" s="125"/>
      <c r="B877" s="20"/>
      <c r="C877" s="20"/>
      <c r="D877" s="20" t="s">
        <v>129</v>
      </c>
      <c r="E877" s="20" t="s">
        <v>129</v>
      </c>
      <c r="F877" s="20"/>
      <c r="G877" s="21"/>
    </row>
    <row r="878" spans="1:7" ht="15" customHeight="1">
      <c r="A878" s="102" t="s">
        <v>636</v>
      </c>
      <c r="B878" s="4"/>
      <c r="C878" s="4" t="s">
        <v>30</v>
      </c>
      <c r="D878" s="4" t="s">
        <v>27</v>
      </c>
      <c r="E878" s="4"/>
      <c r="F878" s="4"/>
      <c r="G878" s="5" t="s">
        <v>635</v>
      </c>
    </row>
    <row r="879" spans="1:7">
      <c r="A879" s="125"/>
      <c r="B879" s="20"/>
      <c r="C879" s="20" t="s">
        <v>45</v>
      </c>
      <c r="D879" s="20" t="s">
        <v>44</v>
      </c>
      <c r="E879" s="20"/>
      <c r="F879" s="20"/>
      <c r="G879" s="21"/>
    </row>
    <row r="880" spans="1:7" ht="15" customHeight="1">
      <c r="A880" s="104" t="s">
        <v>211</v>
      </c>
      <c r="B880" s="105"/>
      <c r="C880" s="105"/>
      <c r="D880" s="105"/>
      <c r="E880" s="105"/>
      <c r="F880" s="105"/>
      <c r="G880" s="106"/>
    </row>
    <row r="881" spans="1:7" ht="15" customHeight="1">
      <c r="A881" s="102" t="s">
        <v>437</v>
      </c>
      <c r="B881" s="16" t="str">
        <f>IF('Ξένες Γλώσσες'!$B$8="","",'Ξένες Γλώσσες'!$B$8)</f>
        <v/>
      </c>
      <c r="C881" s="16" t="str">
        <f>IF('Ξένες Γλώσσες'!$C$8="","",'Ξένες Γλώσσες'!$C$8)</f>
        <v/>
      </c>
      <c r="D881" s="16" t="str">
        <f>IF('Ξένες Γλώσσες'!$D$8="","",'Ξένες Γλώσσες'!$D$8)</f>
        <v>9-11</v>
      </c>
      <c r="E881" s="16" t="str">
        <f>IF('Ξένες Γλώσσες'!$E$8="","",'Ξένες Γλώσσες'!$E$8)</f>
        <v>11-1</v>
      </c>
      <c r="F881" s="16" t="str">
        <f>IF('Ξένες Γλώσσες'!$F$8="","",'Ξένες Γλώσσες'!$F$8)</f>
        <v/>
      </c>
      <c r="G881" s="5" t="str">
        <f>IF('Ξένες Γλώσσες'!$G$8="","",'Ξένες Γλώσσες'!$G$8)</f>
        <v>Κ. Καραγκούνη</v>
      </c>
    </row>
    <row r="882" spans="1:7">
      <c r="A882" s="111"/>
      <c r="B882" s="18" t="str">
        <f>IF('Ξένες Γλώσσες'!$B$9="","",'Ξένες Γλώσσες'!$B$9)</f>
        <v/>
      </c>
      <c r="C882" s="18" t="str">
        <f>IF('Ξένες Γλώσσες'!$C$9="","",'Ξένες Γλώσσες'!$C$9)</f>
        <v/>
      </c>
      <c r="D882" s="18" t="str">
        <f>IF('Ξένες Γλώσσες'!$D$9="","",'Ξένες Γλώσσες'!$D$9)</f>
        <v>Α25</v>
      </c>
      <c r="E882" s="18" t="str">
        <f>IF('Ξένες Γλώσσες'!$E$9="","",'Ξένες Γλώσσες'!$E$9)</f>
        <v>Δ11</v>
      </c>
      <c r="F882" s="18" t="str">
        <f>IF('Ξένες Γλώσσες'!$F$9="","",'Ξένες Γλώσσες'!$F$9)</f>
        <v/>
      </c>
      <c r="G882" s="7" t="str">
        <f>IF('Ξένες Γλώσσες'!$G$9="","",'Ξένες Γλώσσες'!$G$9)</f>
        <v/>
      </c>
    </row>
    <row r="883" spans="1:7" ht="15" customHeight="1">
      <c r="A883" s="104" t="s">
        <v>71</v>
      </c>
      <c r="B883" s="105"/>
      <c r="C883" s="105"/>
      <c r="D883" s="105"/>
      <c r="E883" s="105"/>
      <c r="F883" s="105"/>
      <c r="G883" s="106"/>
    </row>
    <row r="884" spans="1:7" ht="15" customHeight="1">
      <c r="A884" s="102" t="s">
        <v>711</v>
      </c>
      <c r="B884" s="4"/>
      <c r="C884" s="4"/>
      <c r="D884" s="4"/>
      <c r="E884" s="4"/>
      <c r="F884" s="4"/>
      <c r="G884" s="5" t="s">
        <v>713</v>
      </c>
    </row>
    <row r="885" spans="1:7">
      <c r="A885" s="125"/>
      <c r="B885" s="20"/>
      <c r="C885" s="20"/>
      <c r="D885" s="20"/>
      <c r="E885" s="20"/>
      <c r="F885" s="20"/>
      <c r="G885" s="21"/>
    </row>
    <row r="886" spans="1:7" ht="15" customHeight="1">
      <c r="A886" s="109" t="s">
        <v>712</v>
      </c>
      <c r="B886" s="20"/>
      <c r="C886" s="20"/>
      <c r="D886" s="20"/>
      <c r="E886" s="20"/>
      <c r="F886" s="20"/>
      <c r="G886" s="21" t="s">
        <v>826</v>
      </c>
    </row>
    <row r="887" spans="1:7">
      <c r="A887" s="125"/>
      <c r="B887" s="6"/>
      <c r="C887" s="6"/>
      <c r="D887" s="6"/>
      <c r="E887" s="6"/>
      <c r="F887" s="6"/>
      <c r="G887" s="7"/>
    </row>
    <row r="888" spans="1:7" ht="15" customHeight="1">
      <c r="A888" s="109" t="s">
        <v>293</v>
      </c>
      <c r="B888" s="20"/>
      <c r="C888" s="20" t="s">
        <v>27</v>
      </c>
      <c r="D888" s="20"/>
      <c r="E888" s="20"/>
      <c r="F888" s="20"/>
      <c r="G888" s="36" t="s">
        <v>512</v>
      </c>
    </row>
    <row r="889" spans="1:7">
      <c r="A889" s="125"/>
      <c r="B889" s="20"/>
      <c r="C889" s="20" t="s">
        <v>157</v>
      </c>
      <c r="D889" s="20"/>
      <c r="E889" s="20"/>
      <c r="F889" s="20"/>
      <c r="G889" s="40"/>
    </row>
    <row r="890" spans="1:7" ht="15" customHeight="1">
      <c r="A890" s="109" t="s">
        <v>294</v>
      </c>
      <c r="B890" s="20"/>
      <c r="C890" s="20"/>
      <c r="D890" s="20" t="s">
        <v>28</v>
      </c>
      <c r="E890" s="20"/>
      <c r="F890" s="20"/>
      <c r="G890" s="40" t="s">
        <v>512</v>
      </c>
    </row>
    <row r="891" spans="1:7" ht="15.75" thickBot="1">
      <c r="A891" s="133"/>
      <c r="B891" s="8"/>
      <c r="C891" s="8"/>
      <c r="D891" s="8" t="s">
        <v>224</v>
      </c>
      <c r="E891" s="8"/>
      <c r="F891" s="8"/>
      <c r="G891" s="41"/>
    </row>
    <row r="892" spans="1:7" ht="15.75" thickTop="1"/>
    <row r="893" spans="1:7">
      <c r="A893" s="72" t="s">
        <v>285</v>
      </c>
      <c r="B893" s="70"/>
      <c r="C893" s="70"/>
      <c r="D893" s="70"/>
      <c r="E893" s="70"/>
      <c r="F893" s="70"/>
      <c r="G893" s="71"/>
    </row>
    <row r="894" spans="1:7" ht="15.75" thickBot="1">
      <c r="A894" s="12" t="s">
        <v>304</v>
      </c>
      <c r="G894" s="15" t="s">
        <v>85</v>
      </c>
    </row>
    <row r="895" spans="1:7" ht="15.75" thickTop="1">
      <c r="A895" s="64" t="s">
        <v>0</v>
      </c>
      <c r="B895" s="65" t="s">
        <v>1</v>
      </c>
      <c r="C895" s="65" t="s">
        <v>2</v>
      </c>
      <c r="D895" s="65" t="s">
        <v>3</v>
      </c>
      <c r="E895" s="65" t="s">
        <v>4</v>
      </c>
      <c r="F895" s="65" t="s">
        <v>5</v>
      </c>
      <c r="G895" s="66" t="s">
        <v>6</v>
      </c>
    </row>
    <row r="896" spans="1:7">
      <c r="A896" s="121" t="s">
        <v>99</v>
      </c>
      <c r="B896" s="122"/>
      <c r="C896" s="122"/>
      <c r="D896" s="122"/>
      <c r="E896" s="122"/>
      <c r="F896" s="123"/>
      <c r="G896" s="124"/>
    </row>
    <row r="897" spans="1:7">
      <c r="A897" s="104" t="s">
        <v>296</v>
      </c>
      <c r="B897" s="105"/>
      <c r="C897" s="105"/>
      <c r="D897" s="105"/>
      <c r="E897" s="105"/>
      <c r="F897" s="105"/>
      <c r="G897" s="106"/>
    </row>
    <row r="898" spans="1:7" ht="15" customHeight="1">
      <c r="A898" s="107" t="s">
        <v>298</v>
      </c>
      <c r="B898" s="4" t="s">
        <v>27</v>
      </c>
      <c r="C898" s="4" t="s">
        <v>33</v>
      </c>
      <c r="D898" s="4"/>
      <c r="E898" s="4"/>
      <c r="F898" s="4"/>
      <c r="G898" s="36" t="s">
        <v>637</v>
      </c>
    </row>
    <row r="899" spans="1:7">
      <c r="A899" s="146"/>
      <c r="B899" s="6" t="s">
        <v>44</v>
      </c>
      <c r="C899" s="6" t="s">
        <v>44</v>
      </c>
      <c r="D899" s="6"/>
      <c r="E899" s="6"/>
      <c r="F899" s="6"/>
      <c r="G899" s="38" t="s">
        <v>757</v>
      </c>
    </row>
    <row r="900" spans="1:7" ht="15" customHeight="1">
      <c r="A900" s="107" t="s">
        <v>299</v>
      </c>
      <c r="B900" s="4" t="s">
        <v>29</v>
      </c>
      <c r="C900" s="4" t="s">
        <v>30</v>
      </c>
      <c r="D900" s="4"/>
      <c r="E900" s="4"/>
      <c r="F900" s="4"/>
      <c r="G900" s="5" t="s">
        <v>513</v>
      </c>
    </row>
    <row r="901" spans="1:7">
      <c r="A901" s="146"/>
      <c r="B901" s="6" t="s">
        <v>45</v>
      </c>
      <c r="C901" s="6" t="s">
        <v>53</v>
      </c>
      <c r="D901" s="6"/>
      <c r="E901" s="6"/>
      <c r="F901" s="6"/>
      <c r="G901" s="7"/>
    </row>
    <row r="902" spans="1:7" ht="15" customHeight="1">
      <c r="A902" s="104" t="s">
        <v>297</v>
      </c>
      <c r="B902" s="105"/>
      <c r="C902" s="105"/>
      <c r="D902" s="105"/>
      <c r="E902" s="105"/>
      <c r="F902" s="105"/>
      <c r="G902" s="106"/>
    </row>
    <row r="903" spans="1:7" ht="15" customHeight="1">
      <c r="A903" s="107" t="s">
        <v>300</v>
      </c>
      <c r="B903" s="4"/>
      <c r="C903" s="4" t="s">
        <v>27</v>
      </c>
      <c r="D903" s="4" t="s">
        <v>30</v>
      </c>
      <c r="E903" s="4"/>
      <c r="F903" s="4"/>
      <c r="G903" s="5" t="s">
        <v>807</v>
      </c>
    </row>
    <row r="904" spans="1:7" ht="15" customHeight="1">
      <c r="A904" s="146"/>
      <c r="B904" s="6"/>
      <c r="C904" s="6" t="s">
        <v>53</v>
      </c>
      <c r="D904" s="6" t="s">
        <v>54</v>
      </c>
      <c r="E904" s="6"/>
      <c r="F904" s="6"/>
      <c r="G904" s="38"/>
    </row>
    <row r="905" spans="1:7" ht="15" customHeight="1">
      <c r="A905" s="107" t="s">
        <v>307</v>
      </c>
      <c r="B905" s="4"/>
      <c r="C905" s="4"/>
      <c r="D905" s="4"/>
      <c r="E905" s="4" t="s">
        <v>30</v>
      </c>
      <c r="F905" s="4" t="s">
        <v>30</v>
      </c>
      <c r="G905" s="5" t="s">
        <v>514</v>
      </c>
    </row>
    <row r="906" spans="1:7" ht="15" customHeight="1">
      <c r="A906" s="146"/>
      <c r="B906" s="6"/>
      <c r="C906" s="6"/>
      <c r="D906" s="6"/>
      <c r="E906" s="6" t="s">
        <v>44</v>
      </c>
      <c r="F906" s="6" t="s">
        <v>45</v>
      </c>
      <c r="G906" s="7"/>
    </row>
    <row r="907" spans="1:7" ht="15" customHeight="1">
      <c r="A907" s="102" t="s">
        <v>229</v>
      </c>
      <c r="B907" s="16" t="str">
        <f>IF('Ξένες Γλώσσες'!$B$14="","",'Ξένες Γλώσσες'!$B$14)</f>
        <v>9-11</v>
      </c>
      <c r="C907" s="16" t="str">
        <f>IF('Ξένες Γλώσσες'!$C$14="","",'Ξένες Γλώσσες'!$C$14)</f>
        <v/>
      </c>
      <c r="D907" s="16" t="str">
        <f>IF('Ξένες Γλώσσες'!$C$14="","",'Ξένες Γλώσσες'!$C$14)</f>
        <v/>
      </c>
      <c r="E907" s="16" t="str">
        <f>IF('Ξένες Γλώσσες'!$E$14="","",'Ξένες Γλώσσες'!$E$14)</f>
        <v>9-11</v>
      </c>
      <c r="F907" s="16" t="str">
        <f>IF('Ξένες Γλώσσες'!$F$14="","",'Ξένες Γλώσσες'!$F$14)</f>
        <v/>
      </c>
      <c r="G907" s="5" t="str">
        <f>IF('Ξένες Γλώσσες'!$G$14="","",'Ξένες Γλώσσες'!$G$14)</f>
        <v xml:space="preserve">Κ. Καραγκούνη </v>
      </c>
    </row>
    <row r="908" spans="1:7">
      <c r="A908" s="111"/>
      <c r="B908" s="18" t="str">
        <f>IF('Ξένες Γλώσσες'!$B$15="","",'Ξένες Γλώσσες'!$B$15)</f>
        <v>Δ11</v>
      </c>
      <c r="C908" s="18" t="str">
        <f>IF('Ξένες Γλώσσες'!$C$15="","",'Ξένες Γλώσσες'!$C$15)</f>
        <v/>
      </c>
      <c r="D908" s="18" t="str">
        <f>IF('Ξένες Γλώσσες'!$C$15="","",'Ξένες Γλώσσες'!$C$15)</f>
        <v/>
      </c>
      <c r="E908" s="18" t="str">
        <f>IF('Ξένες Γλώσσες'!$E$15="","",'Ξένες Γλώσσες'!$E$15)</f>
        <v>Δ21</v>
      </c>
      <c r="F908" s="18" t="str">
        <f>IF('Ξένες Γλώσσες'!$F$15="","",'Ξένες Γλώσσες'!$F$15)</f>
        <v/>
      </c>
      <c r="G908" s="7" t="str">
        <f>IF('Ξένες Γλώσσες'!$G$15="","",'Ξένες Γλώσσες'!$G$15)</f>
        <v/>
      </c>
    </row>
    <row r="909" spans="1:7" ht="15" customHeight="1">
      <c r="A909" s="107" t="s">
        <v>441</v>
      </c>
      <c r="B909" s="4" t="s">
        <v>28</v>
      </c>
      <c r="C909" s="4"/>
      <c r="D909" s="4"/>
      <c r="E909" s="4" t="s">
        <v>28</v>
      </c>
      <c r="F909" s="4"/>
      <c r="G909" s="5" t="s">
        <v>465</v>
      </c>
    </row>
    <row r="910" spans="1:7" ht="15" customHeight="1">
      <c r="A910" s="146"/>
      <c r="B910" s="6" t="s">
        <v>45</v>
      </c>
      <c r="C910" s="6"/>
      <c r="D910" s="6"/>
      <c r="E910" s="6" t="s">
        <v>53</v>
      </c>
      <c r="F910" s="6"/>
      <c r="G910" s="7"/>
    </row>
    <row r="911" spans="1:7" ht="15" customHeight="1">
      <c r="A911" s="107" t="s">
        <v>132</v>
      </c>
      <c r="B911" s="4"/>
      <c r="C911" s="4" t="s">
        <v>28</v>
      </c>
      <c r="D911" s="4" t="s">
        <v>27</v>
      </c>
      <c r="E911" s="4"/>
      <c r="F911" s="4"/>
      <c r="G911" s="5" t="s">
        <v>515</v>
      </c>
    </row>
    <row r="912" spans="1:7" ht="15" customHeight="1">
      <c r="A912" s="146" t="s">
        <v>301</v>
      </c>
      <c r="B912" s="6"/>
      <c r="C912" s="6" t="s">
        <v>223</v>
      </c>
      <c r="D912" s="6" t="s">
        <v>54</v>
      </c>
      <c r="E912" s="6"/>
      <c r="F912" s="6"/>
      <c r="G912" s="7"/>
    </row>
    <row r="913" spans="1:7" ht="15.75" customHeight="1">
      <c r="A913" s="107" t="s">
        <v>658</v>
      </c>
      <c r="B913" s="4" t="s">
        <v>30</v>
      </c>
      <c r="C913" s="4"/>
      <c r="D913" s="4" t="s">
        <v>33</v>
      </c>
      <c r="E913" s="4"/>
      <c r="F913" s="4"/>
      <c r="G913" s="53" t="s">
        <v>516</v>
      </c>
    </row>
    <row r="914" spans="1:7" ht="16.5" customHeight="1">
      <c r="A914" s="146"/>
      <c r="B914" s="6" t="s">
        <v>111</v>
      </c>
      <c r="C914" s="6"/>
      <c r="D914" s="6" t="s">
        <v>223</v>
      </c>
      <c r="E914" s="6"/>
      <c r="F914" s="6"/>
      <c r="G914" s="7"/>
    </row>
    <row r="915" spans="1:7" ht="15" customHeight="1">
      <c r="A915" s="102" t="s">
        <v>303</v>
      </c>
      <c r="B915" s="16" t="str">
        <f t="shared" ref="B915:G916" si="28">IF(B546="","",B546)</f>
        <v/>
      </c>
      <c r="C915" s="16" t="str">
        <f t="shared" si="28"/>
        <v/>
      </c>
      <c r="D915" s="16" t="str">
        <f t="shared" si="28"/>
        <v>5-7</v>
      </c>
      <c r="E915" s="16" t="str">
        <f t="shared" si="28"/>
        <v/>
      </c>
      <c r="F915" s="16" t="str">
        <f t="shared" si="28"/>
        <v>3-5</v>
      </c>
      <c r="G915" s="24" t="str">
        <f t="shared" si="28"/>
        <v>Α. Κουλορίδας</v>
      </c>
    </row>
    <row r="916" spans="1:7">
      <c r="A916" s="111" t="s">
        <v>302</v>
      </c>
      <c r="B916" s="17" t="str">
        <f t="shared" si="28"/>
        <v/>
      </c>
      <c r="C916" s="17" t="str">
        <f t="shared" si="28"/>
        <v/>
      </c>
      <c r="D916" s="17" t="str">
        <f t="shared" si="28"/>
        <v>Α</v>
      </c>
      <c r="E916" s="17" t="str">
        <f t="shared" si="28"/>
        <v/>
      </c>
      <c r="F916" s="17" t="str">
        <f t="shared" si="28"/>
        <v>Χ</v>
      </c>
      <c r="G916" s="25" t="str">
        <f t="shared" si="28"/>
        <v/>
      </c>
    </row>
    <row r="917" spans="1:7" ht="15" customHeight="1">
      <c r="A917" s="104" t="s">
        <v>71</v>
      </c>
      <c r="B917" s="105"/>
      <c r="C917" s="105"/>
      <c r="D917" s="105"/>
      <c r="E917" s="105"/>
      <c r="F917" s="105"/>
      <c r="G917" s="106"/>
    </row>
    <row r="918" spans="1:7" ht="15" customHeight="1">
      <c r="A918" s="107" t="s">
        <v>299</v>
      </c>
      <c r="B918" s="4"/>
      <c r="C918" s="4" t="s">
        <v>29</v>
      </c>
      <c r="D918" s="4"/>
      <c r="E918" s="4" t="s">
        <v>27</v>
      </c>
      <c r="F918" s="4"/>
      <c r="G918" s="36" t="s">
        <v>512</v>
      </c>
    </row>
    <row r="919" spans="1:7">
      <c r="A919" s="108"/>
      <c r="B919" s="20"/>
      <c r="C919" s="20" t="s">
        <v>98</v>
      </c>
      <c r="D919" s="20"/>
      <c r="E919" s="20" t="s">
        <v>98</v>
      </c>
      <c r="F919" s="20"/>
      <c r="G919" s="21"/>
    </row>
    <row r="920" spans="1:7" ht="15" customHeight="1">
      <c r="A920" s="107" t="s">
        <v>307</v>
      </c>
      <c r="B920" s="4"/>
      <c r="C920" s="4"/>
      <c r="D920" s="4"/>
      <c r="E920" s="4"/>
      <c r="F920" s="4"/>
      <c r="G920" s="5" t="s">
        <v>765</v>
      </c>
    </row>
    <row r="921" spans="1:7" ht="15" customHeight="1">
      <c r="A921" s="146"/>
      <c r="B921" s="6"/>
      <c r="C921" s="6"/>
      <c r="D921" s="6"/>
      <c r="E921" s="6"/>
      <c r="F921" s="6"/>
      <c r="G921" s="7"/>
    </row>
    <row r="922" spans="1:7" ht="15" customHeight="1">
      <c r="A922" s="102" t="s">
        <v>132</v>
      </c>
      <c r="B922" s="35"/>
      <c r="C922" s="35"/>
      <c r="D922" s="35" t="s">
        <v>29</v>
      </c>
      <c r="E922" s="35"/>
      <c r="F922" s="35"/>
      <c r="G922" s="36" t="s">
        <v>786</v>
      </c>
    </row>
    <row r="923" spans="1:7" ht="15.75" thickBot="1">
      <c r="A923" s="103" t="s">
        <v>301</v>
      </c>
      <c r="B923" s="59"/>
      <c r="C923" s="59"/>
      <c r="D923" s="59" t="s">
        <v>224</v>
      </c>
      <c r="E923" s="59"/>
      <c r="F923" s="59"/>
      <c r="G923" s="41"/>
    </row>
    <row r="924" spans="1:7" ht="15" customHeight="1" thickTop="1"/>
    <row r="925" spans="1:7">
      <c r="A925" s="72" t="s">
        <v>285</v>
      </c>
      <c r="B925" s="70"/>
      <c r="C925" s="70"/>
      <c r="D925" s="70"/>
      <c r="E925" s="70"/>
      <c r="F925" s="70"/>
      <c r="G925" s="71"/>
    </row>
    <row r="926" spans="1:7" ht="15" customHeight="1" thickBot="1">
      <c r="A926" s="12" t="s">
        <v>305</v>
      </c>
      <c r="G926" s="15" t="s">
        <v>100</v>
      </c>
    </row>
    <row r="927" spans="1:7" ht="15.75" thickTop="1">
      <c r="A927" s="64" t="s">
        <v>0</v>
      </c>
      <c r="B927" s="65" t="s">
        <v>1</v>
      </c>
      <c r="C927" s="65" t="s">
        <v>2</v>
      </c>
      <c r="D927" s="65" t="s">
        <v>3</v>
      </c>
      <c r="E927" s="65" t="s">
        <v>4</v>
      </c>
      <c r="F927" s="65" t="s">
        <v>5</v>
      </c>
      <c r="G927" s="66" t="s">
        <v>6</v>
      </c>
    </row>
    <row r="928" spans="1:7" ht="15" customHeight="1">
      <c r="A928" s="121" t="s">
        <v>99</v>
      </c>
      <c r="B928" s="122"/>
      <c r="C928" s="122"/>
      <c r="D928" s="122"/>
      <c r="E928" s="122"/>
      <c r="F928" s="123"/>
      <c r="G928" s="124"/>
    </row>
    <row r="929" spans="1:7">
      <c r="A929" s="104" t="s">
        <v>296</v>
      </c>
      <c r="B929" s="105"/>
      <c r="C929" s="105"/>
      <c r="D929" s="105"/>
      <c r="E929" s="105"/>
      <c r="F929" s="105"/>
      <c r="G929" s="106"/>
    </row>
    <row r="930" spans="1:7" ht="15" customHeight="1">
      <c r="A930" s="102" t="s">
        <v>132</v>
      </c>
      <c r="B930" s="4" t="str">
        <f t="shared" ref="B930:G931" si="29">IF(B911="","",B911)</f>
        <v/>
      </c>
      <c r="C930" s="4" t="str">
        <f t="shared" si="29"/>
        <v>3-5</v>
      </c>
      <c r="D930" s="4" t="str">
        <f t="shared" si="29"/>
        <v>1-3</v>
      </c>
      <c r="E930" s="4" t="str">
        <f t="shared" si="29"/>
        <v/>
      </c>
      <c r="F930" s="4" t="str">
        <f t="shared" si="29"/>
        <v/>
      </c>
      <c r="G930" s="5" t="str">
        <f t="shared" si="29"/>
        <v>Λ. Ρομπόλης</v>
      </c>
    </row>
    <row r="931" spans="1:7">
      <c r="A931" s="111"/>
      <c r="B931" s="6" t="str">
        <f t="shared" si="29"/>
        <v/>
      </c>
      <c r="C931" s="6" t="str">
        <f t="shared" si="29"/>
        <v>Γ</v>
      </c>
      <c r="D931" s="6" t="str">
        <f t="shared" si="29"/>
        <v>Δ21</v>
      </c>
      <c r="E931" s="6" t="str">
        <f t="shared" si="29"/>
        <v/>
      </c>
      <c r="F931" s="6" t="str">
        <f t="shared" si="29"/>
        <v/>
      </c>
      <c r="G931" s="7" t="str">
        <f t="shared" si="29"/>
        <v/>
      </c>
    </row>
    <row r="932" spans="1:7" ht="15" customHeight="1">
      <c r="A932" s="102" t="s">
        <v>307</v>
      </c>
      <c r="B932" s="4" t="str">
        <f t="shared" ref="B932:G933" si="30">IF(B905="","",B905)</f>
        <v/>
      </c>
      <c r="C932" s="4" t="str">
        <f t="shared" si="30"/>
        <v/>
      </c>
      <c r="D932" s="4" t="str">
        <f t="shared" si="30"/>
        <v/>
      </c>
      <c r="E932" s="4" t="str">
        <f t="shared" si="30"/>
        <v>11-1</v>
      </c>
      <c r="F932" s="4" t="str">
        <f t="shared" si="30"/>
        <v>11-1</v>
      </c>
      <c r="G932" s="5" t="str">
        <f t="shared" si="30"/>
        <v>Ε. Καβουσανός</v>
      </c>
    </row>
    <row r="933" spans="1:7">
      <c r="A933" s="111"/>
      <c r="B933" s="6" t="str">
        <f t="shared" si="30"/>
        <v/>
      </c>
      <c r="C933" s="6" t="str">
        <f t="shared" si="30"/>
        <v/>
      </c>
      <c r="D933" s="6" t="str">
        <f t="shared" si="30"/>
        <v/>
      </c>
      <c r="E933" s="6" t="str">
        <f t="shared" si="30"/>
        <v>Δο</v>
      </c>
      <c r="F933" s="6" t="str">
        <f t="shared" si="30"/>
        <v>Δ11</v>
      </c>
      <c r="G933" s="7" t="str">
        <f t="shared" si="30"/>
        <v/>
      </c>
    </row>
    <row r="934" spans="1:7" ht="15.75" customHeight="1">
      <c r="A934" s="107" t="s">
        <v>659</v>
      </c>
      <c r="B934" s="4"/>
      <c r="C934" s="4"/>
      <c r="D934" s="20" t="s">
        <v>28</v>
      </c>
      <c r="E934" s="4"/>
      <c r="F934" s="4" t="s">
        <v>28</v>
      </c>
      <c r="G934" s="5" t="s">
        <v>517</v>
      </c>
    </row>
    <row r="935" spans="1:7" ht="15.75" customHeight="1">
      <c r="A935" s="146"/>
      <c r="B935" s="6"/>
      <c r="C935" s="6"/>
      <c r="D935" s="6" t="s">
        <v>130</v>
      </c>
      <c r="E935" s="6"/>
      <c r="F935" s="6" t="s">
        <v>223</v>
      </c>
      <c r="G935" s="7"/>
    </row>
    <row r="936" spans="1:7" ht="32.25" customHeight="1">
      <c r="A936" s="104" t="s">
        <v>306</v>
      </c>
      <c r="B936" s="147"/>
      <c r="C936" s="147"/>
      <c r="D936" s="147"/>
      <c r="E936" s="147"/>
      <c r="F936" s="147"/>
      <c r="G936" s="148"/>
    </row>
    <row r="937" spans="1:7" ht="15" customHeight="1">
      <c r="A937" s="102" t="s">
        <v>298</v>
      </c>
      <c r="B937" s="4" t="str">
        <f t="shared" ref="B937:G940" si="31">IF(B898="","",B898)</f>
        <v>1-3</v>
      </c>
      <c r="C937" s="4" t="str">
        <f t="shared" si="31"/>
        <v>9-11</v>
      </c>
      <c r="D937" s="4" t="str">
        <f t="shared" si="31"/>
        <v/>
      </c>
      <c r="E937" s="4" t="str">
        <f t="shared" si="31"/>
        <v/>
      </c>
      <c r="F937" s="4" t="str">
        <f t="shared" si="31"/>
        <v/>
      </c>
      <c r="G937" s="5" t="str">
        <f t="shared" si="31"/>
        <v>Α. Μπάλλας</v>
      </c>
    </row>
    <row r="938" spans="1:7">
      <c r="A938" s="111"/>
      <c r="B938" s="6" t="str">
        <f t="shared" si="31"/>
        <v>Δο</v>
      </c>
      <c r="C938" s="6" t="str">
        <f t="shared" si="31"/>
        <v>Δο</v>
      </c>
      <c r="D938" s="6" t="str">
        <f t="shared" si="31"/>
        <v/>
      </c>
      <c r="E938" s="6" t="str">
        <f t="shared" si="31"/>
        <v/>
      </c>
      <c r="F938" s="6" t="str">
        <f t="shared" si="31"/>
        <v/>
      </c>
      <c r="G938" s="7" t="str">
        <f t="shared" si="31"/>
        <v>Ν. Καραμπίνης</v>
      </c>
    </row>
    <row r="939" spans="1:7" ht="15" customHeight="1">
      <c r="A939" s="107" t="s">
        <v>299</v>
      </c>
      <c r="B939" s="4" t="str">
        <f t="shared" si="31"/>
        <v>5-7</v>
      </c>
      <c r="C939" s="4" t="str">
        <f t="shared" si="31"/>
        <v>11-1</v>
      </c>
      <c r="D939" s="4" t="str">
        <f t="shared" si="31"/>
        <v/>
      </c>
      <c r="E939" s="4" t="str">
        <f t="shared" si="31"/>
        <v/>
      </c>
      <c r="F939" s="4" t="str">
        <f t="shared" si="31"/>
        <v/>
      </c>
      <c r="G939" s="5" t="str">
        <f t="shared" si="31"/>
        <v>Ε. Δεμοιράκος</v>
      </c>
    </row>
    <row r="940" spans="1:7">
      <c r="A940" s="146"/>
      <c r="B940" s="6" t="str">
        <f t="shared" si="31"/>
        <v>Δ11</v>
      </c>
      <c r="C940" s="6" t="str">
        <f t="shared" si="31"/>
        <v>Δ22</v>
      </c>
      <c r="D940" s="6" t="str">
        <f t="shared" si="31"/>
        <v/>
      </c>
      <c r="E940" s="6" t="str">
        <f t="shared" si="31"/>
        <v/>
      </c>
      <c r="F940" s="6" t="str">
        <f t="shared" si="31"/>
        <v/>
      </c>
      <c r="G940" s="7" t="str">
        <f t="shared" si="31"/>
        <v/>
      </c>
    </row>
    <row r="941" spans="1:7" ht="16.5" customHeight="1">
      <c r="A941" s="102" t="s">
        <v>658</v>
      </c>
      <c r="B941" s="4" t="str">
        <f t="shared" ref="B941:G942" si="32">IF(B913="","",B913)</f>
        <v>11-1</v>
      </c>
      <c r="C941" s="4" t="str">
        <f t="shared" si="32"/>
        <v/>
      </c>
      <c r="D941" s="4" t="str">
        <f t="shared" si="32"/>
        <v>9-11</v>
      </c>
      <c r="E941" s="4" t="str">
        <f t="shared" si="32"/>
        <v/>
      </c>
      <c r="F941" s="4" t="str">
        <f t="shared" si="32"/>
        <v/>
      </c>
      <c r="G941" s="5" t="str">
        <f t="shared" si="32"/>
        <v>Α. Τσεκρέκος</v>
      </c>
    </row>
    <row r="942" spans="1:7" ht="15.75" customHeight="1">
      <c r="A942" s="111"/>
      <c r="B942" s="6" t="str">
        <f t="shared" si="32"/>
        <v>Β</v>
      </c>
      <c r="C942" s="6" t="str">
        <f t="shared" si="32"/>
        <v/>
      </c>
      <c r="D942" s="6" t="str">
        <f t="shared" si="32"/>
        <v>Γ</v>
      </c>
      <c r="E942" s="6" t="str">
        <f t="shared" si="32"/>
        <v/>
      </c>
      <c r="F942" s="6" t="str">
        <f t="shared" si="32"/>
        <v/>
      </c>
      <c r="G942" s="7" t="str">
        <f t="shared" si="32"/>
        <v/>
      </c>
    </row>
    <row r="943" spans="1:7" ht="15" customHeight="1">
      <c r="A943" s="102" t="s">
        <v>229</v>
      </c>
      <c r="B943" s="16" t="str">
        <f>IF('Ξένες Γλώσσες'!$B$14="","",'Ξένες Γλώσσες'!$B$14)</f>
        <v>9-11</v>
      </c>
      <c r="C943" s="16" t="str">
        <f>IF('Ξένες Γλώσσες'!$C$14="","",'Ξένες Γλώσσες'!$C$14)</f>
        <v/>
      </c>
      <c r="D943" s="16" t="str">
        <f>IF('Ξένες Γλώσσες'!$D$14="","",'Ξένες Γλώσσες'!$D$14)</f>
        <v/>
      </c>
      <c r="E943" s="16" t="str">
        <f>IF('Ξένες Γλώσσες'!$E$14="","",'Ξένες Γλώσσες'!$E$14)</f>
        <v>9-11</v>
      </c>
      <c r="F943" s="16" t="str">
        <f>IF('Ξένες Γλώσσες'!$F$14="","",'Ξένες Γλώσσες'!$F$14)</f>
        <v/>
      </c>
      <c r="G943" s="5" t="str">
        <f>IF('Ξένες Γλώσσες'!$G$14="","",'Ξένες Γλώσσες'!$G$14)</f>
        <v xml:space="preserve">Κ. Καραγκούνη </v>
      </c>
    </row>
    <row r="944" spans="1:7">
      <c r="A944" s="111"/>
      <c r="B944" s="18" t="str">
        <f>IF('Ξένες Γλώσσες'!$B$15="","",'Ξένες Γλώσσες'!$B$15)</f>
        <v>Δ11</v>
      </c>
      <c r="C944" s="18" t="str">
        <f>IF('Ξένες Γλώσσες'!$C$15="","",'Ξένες Γλώσσες'!$C$15)</f>
        <v/>
      </c>
      <c r="D944" s="18" t="str">
        <f>IF('Ξένες Γλώσσες'!$D$15="","",'Ξένες Γλώσσες'!$D$15)</f>
        <v/>
      </c>
      <c r="E944" s="18" t="str">
        <f>IF('Ξένες Γλώσσες'!$E$15="","",'Ξένες Γλώσσες'!$E$15)</f>
        <v>Δ21</v>
      </c>
      <c r="F944" s="18" t="str">
        <f>IF('Ξένες Γλώσσες'!$F$15="","",'Ξένες Γλώσσες'!$F$15)</f>
        <v/>
      </c>
      <c r="G944" s="7" t="str">
        <f>IF('Ξένες Γλώσσες'!$G$15="","",'Ξένες Γλώσσες'!$G$15)</f>
        <v/>
      </c>
    </row>
    <row r="945" spans="1:7" ht="16.5" customHeight="1">
      <c r="A945" s="102" t="s">
        <v>678</v>
      </c>
      <c r="B945" s="4" t="str">
        <f t="shared" ref="B945:G948" si="33">IF(B176="","",B176)</f>
        <v/>
      </c>
      <c r="C945" s="4" t="str">
        <f t="shared" si="33"/>
        <v/>
      </c>
      <c r="D945" s="4" t="str">
        <f t="shared" si="33"/>
        <v>1-3</v>
      </c>
      <c r="E945" s="4" t="str">
        <f t="shared" si="33"/>
        <v/>
      </c>
      <c r="F945" s="4" t="str">
        <f t="shared" si="33"/>
        <v>1-3</v>
      </c>
      <c r="G945" s="5" t="str">
        <f t="shared" si="33"/>
        <v>Ν. Μπαλτάς</v>
      </c>
    </row>
    <row r="946" spans="1:7" ht="14.25" customHeight="1">
      <c r="A946" s="109"/>
      <c r="B946" s="20" t="str">
        <f t="shared" si="33"/>
        <v/>
      </c>
      <c r="C946" s="20" t="str">
        <f t="shared" si="33"/>
        <v/>
      </c>
      <c r="D946" s="20" t="str">
        <f t="shared" si="33"/>
        <v>Αμφ.Δερ.</v>
      </c>
      <c r="E946" s="20" t="str">
        <f t="shared" si="33"/>
        <v/>
      </c>
      <c r="F946" s="20" t="str">
        <f t="shared" si="33"/>
        <v>Αμφ.Δερ.</v>
      </c>
      <c r="G946" s="21" t="str">
        <f t="shared" si="33"/>
        <v/>
      </c>
    </row>
    <row r="947" spans="1:7" ht="16.5" customHeight="1">
      <c r="A947" s="109" t="s">
        <v>679</v>
      </c>
      <c r="B947" s="20" t="str">
        <f t="shared" si="33"/>
        <v/>
      </c>
      <c r="C947" s="20" t="str">
        <f t="shared" si="33"/>
        <v/>
      </c>
      <c r="D947" s="20" t="str">
        <f t="shared" si="33"/>
        <v>1-3</v>
      </c>
      <c r="E947" s="20" t="str">
        <f t="shared" si="33"/>
        <v/>
      </c>
      <c r="F947" s="20" t="str">
        <f t="shared" si="33"/>
        <v>1-3</v>
      </c>
      <c r="G947" s="21" t="str">
        <f t="shared" si="33"/>
        <v>Θ. Παλυβός</v>
      </c>
    </row>
    <row r="948" spans="1:7" ht="14.25" customHeight="1">
      <c r="A948" s="111"/>
      <c r="B948" s="6" t="str">
        <f t="shared" si="33"/>
        <v/>
      </c>
      <c r="C948" s="6" t="str">
        <f t="shared" si="33"/>
        <v/>
      </c>
      <c r="D948" s="6" t="str">
        <f t="shared" si="33"/>
        <v>Αμφ.Δερ.</v>
      </c>
      <c r="E948" s="6" t="str">
        <f t="shared" si="33"/>
        <v/>
      </c>
      <c r="F948" s="6" t="str">
        <f t="shared" si="33"/>
        <v>Αμφ.Δερ.</v>
      </c>
      <c r="G948" s="7" t="str">
        <f t="shared" si="33"/>
        <v/>
      </c>
    </row>
    <row r="949" spans="1:7">
      <c r="A949" s="104" t="s">
        <v>71</v>
      </c>
      <c r="B949" s="105"/>
      <c r="C949" s="105"/>
      <c r="D949" s="105"/>
      <c r="E949" s="105"/>
      <c r="F949" s="105"/>
      <c r="G949" s="106"/>
    </row>
    <row r="950" spans="1:7" ht="15" customHeight="1">
      <c r="A950" s="107" t="s">
        <v>299</v>
      </c>
      <c r="B950" s="4" t="str">
        <f t="shared" ref="B950:G951" si="34">IF(B918="","",B918)</f>
        <v/>
      </c>
      <c r="C950" s="4" t="str">
        <f t="shared" si="34"/>
        <v>5-7</v>
      </c>
      <c r="D950" s="4" t="str">
        <f t="shared" si="34"/>
        <v/>
      </c>
      <c r="E950" s="4" t="str">
        <f t="shared" si="34"/>
        <v>1-3</v>
      </c>
      <c r="F950" s="4" t="str">
        <f t="shared" si="34"/>
        <v/>
      </c>
      <c r="G950" s="36" t="str">
        <f t="shared" si="34"/>
        <v>Ο. Βλησμάς</v>
      </c>
    </row>
    <row r="951" spans="1:7">
      <c r="A951" s="108"/>
      <c r="B951" s="20" t="str">
        <f t="shared" si="34"/>
        <v/>
      </c>
      <c r="C951" s="20" t="str">
        <f t="shared" si="34"/>
        <v>Η/Υ 3</v>
      </c>
      <c r="D951" s="20" t="str">
        <f t="shared" si="34"/>
        <v/>
      </c>
      <c r="E951" s="20" t="str">
        <f t="shared" si="34"/>
        <v>Η/Υ 3</v>
      </c>
      <c r="F951" s="20" t="str">
        <f t="shared" si="34"/>
        <v/>
      </c>
      <c r="G951" s="21" t="str">
        <f t="shared" si="34"/>
        <v/>
      </c>
    </row>
    <row r="952" spans="1:7" ht="15" customHeight="1">
      <c r="A952" s="107" t="s">
        <v>307</v>
      </c>
      <c r="B952" s="4" t="str">
        <f>IF(B920="","",B920)</f>
        <v/>
      </c>
      <c r="C952" s="4" t="str">
        <f t="shared" ref="C952:G953" si="35">IF(C920="","",C920)</f>
        <v/>
      </c>
      <c r="D952" s="4" t="str">
        <f t="shared" si="35"/>
        <v/>
      </c>
      <c r="E952" s="4" t="str">
        <f t="shared" si="35"/>
        <v/>
      </c>
      <c r="F952" s="4" t="str">
        <f t="shared" si="35"/>
        <v/>
      </c>
      <c r="G952" s="5" t="str">
        <f t="shared" si="35"/>
        <v>Σ. Μωϋσιάδου</v>
      </c>
    </row>
    <row r="953" spans="1:7" ht="15" customHeight="1">
      <c r="A953" s="146"/>
      <c r="B953" s="6" t="str">
        <f>IF(B921="","",B921)</f>
        <v/>
      </c>
      <c r="C953" s="6" t="str">
        <f t="shared" si="35"/>
        <v/>
      </c>
      <c r="D953" s="6" t="str">
        <f t="shared" si="35"/>
        <v/>
      </c>
      <c r="E953" s="6" t="str">
        <f t="shared" si="35"/>
        <v/>
      </c>
      <c r="F953" s="6" t="str">
        <f t="shared" si="35"/>
        <v/>
      </c>
      <c r="G953" s="7" t="str">
        <f t="shared" si="35"/>
        <v/>
      </c>
    </row>
    <row r="954" spans="1:7" ht="15" customHeight="1">
      <c r="A954" s="102" t="s">
        <v>132</v>
      </c>
      <c r="B954" s="60" t="str">
        <f>IF(B922="","",B922)</f>
        <v/>
      </c>
      <c r="C954" s="60" t="str">
        <f t="shared" ref="C954:G955" si="36">IF(C922="","",C922)</f>
        <v/>
      </c>
      <c r="D954" s="60" t="str">
        <f t="shared" si="36"/>
        <v>5-7</v>
      </c>
      <c r="E954" s="60" t="str">
        <f t="shared" si="36"/>
        <v/>
      </c>
      <c r="F954" s="60" t="str">
        <f t="shared" si="36"/>
        <v/>
      </c>
      <c r="G954" s="92" t="str">
        <f t="shared" si="36"/>
        <v>Κ. Βασιλειάδης</v>
      </c>
    </row>
    <row r="955" spans="1:7" ht="15.75" thickBot="1">
      <c r="A955" s="103" t="s">
        <v>301</v>
      </c>
      <c r="B955" s="61" t="str">
        <f>IF(B923="","",B923)</f>
        <v/>
      </c>
      <c r="C955" s="61" t="str">
        <f t="shared" si="36"/>
        <v/>
      </c>
      <c r="D955" s="61" t="str">
        <f t="shared" si="36"/>
        <v>Α24</v>
      </c>
      <c r="E955" s="61" t="str">
        <f t="shared" si="36"/>
        <v/>
      </c>
      <c r="F955" s="61" t="str">
        <f t="shared" si="36"/>
        <v/>
      </c>
      <c r="G955" s="91" t="str">
        <f t="shared" si="36"/>
        <v/>
      </c>
    </row>
    <row r="956" spans="1:7" ht="15.75" thickTop="1"/>
    <row r="957" spans="1:7">
      <c r="A957" s="72" t="s">
        <v>285</v>
      </c>
      <c r="B957" s="70"/>
      <c r="C957" s="70"/>
      <c r="D957" s="70"/>
      <c r="E957" s="70"/>
      <c r="F957" s="70"/>
      <c r="G957" s="71"/>
    </row>
    <row r="958" spans="1:7" ht="15.75" thickBot="1">
      <c r="A958" s="12" t="s">
        <v>304</v>
      </c>
      <c r="G958" s="15" t="s">
        <v>108</v>
      </c>
    </row>
    <row r="959" spans="1:7" ht="15.75" thickTop="1">
      <c r="A959" s="64" t="s">
        <v>0</v>
      </c>
      <c r="B959" s="65" t="s">
        <v>1</v>
      </c>
      <c r="C959" s="65" t="s">
        <v>2</v>
      </c>
      <c r="D959" s="65" t="s">
        <v>3</v>
      </c>
      <c r="E959" s="65" t="s">
        <v>4</v>
      </c>
      <c r="F959" s="65" t="s">
        <v>5</v>
      </c>
      <c r="G959" s="66" t="s">
        <v>6</v>
      </c>
    </row>
    <row r="960" spans="1:7">
      <c r="A960" s="121" t="s">
        <v>107</v>
      </c>
      <c r="B960" s="122"/>
      <c r="C960" s="122"/>
      <c r="D960" s="122"/>
      <c r="E960" s="122"/>
      <c r="F960" s="123"/>
      <c r="G960" s="124"/>
    </row>
    <row r="961" spans="1:7">
      <c r="A961" s="104" t="s">
        <v>296</v>
      </c>
      <c r="B961" s="105"/>
      <c r="C961" s="105"/>
      <c r="D961" s="105"/>
      <c r="E961" s="105"/>
      <c r="F961" s="105"/>
      <c r="G961" s="106"/>
    </row>
    <row r="962" spans="1:7" ht="15" customHeight="1">
      <c r="A962" s="107" t="s">
        <v>308</v>
      </c>
      <c r="B962" s="4" t="s">
        <v>33</v>
      </c>
      <c r="C962" s="4"/>
      <c r="D962" s="4"/>
      <c r="E962" s="4" t="s">
        <v>33</v>
      </c>
      <c r="F962" s="35"/>
      <c r="G962" s="5" t="s">
        <v>163</v>
      </c>
    </row>
    <row r="963" spans="1:7">
      <c r="A963" s="108"/>
      <c r="B963" s="20" t="s">
        <v>223</v>
      </c>
      <c r="C963" s="20"/>
      <c r="D963" s="20"/>
      <c r="E963" s="20" t="s">
        <v>44</v>
      </c>
      <c r="F963" s="45"/>
      <c r="G963" s="21"/>
    </row>
    <row r="964" spans="1:7" ht="15" customHeight="1">
      <c r="A964" s="109" t="s">
        <v>309</v>
      </c>
      <c r="B964" s="20" t="s">
        <v>27</v>
      </c>
      <c r="C964" s="20"/>
      <c r="D964" s="20"/>
      <c r="E964" s="20"/>
      <c r="F964" s="20" t="s">
        <v>27</v>
      </c>
      <c r="G964" s="21" t="s">
        <v>464</v>
      </c>
    </row>
    <row r="965" spans="1:7">
      <c r="A965" s="110"/>
      <c r="B965" s="6" t="s">
        <v>223</v>
      </c>
      <c r="C965" s="6"/>
      <c r="D965" s="6"/>
      <c r="E965" s="6"/>
      <c r="F965" s="6" t="s">
        <v>45</v>
      </c>
      <c r="G965" s="7"/>
    </row>
    <row r="966" spans="1:7" ht="15" customHeight="1">
      <c r="A966" s="107" t="s">
        <v>310</v>
      </c>
      <c r="B966" s="4"/>
      <c r="C966" s="4" t="s">
        <v>36</v>
      </c>
      <c r="D966" s="4"/>
      <c r="E966" s="4"/>
      <c r="F966" s="4"/>
      <c r="G966" s="5" t="s">
        <v>387</v>
      </c>
    </row>
    <row r="967" spans="1:7">
      <c r="A967" s="146"/>
      <c r="B967" s="6"/>
      <c r="C967" s="6" t="s">
        <v>223</v>
      </c>
      <c r="D967" s="6"/>
      <c r="E967" s="6"/>
      <c r="F967" s="6"/>
      <c r="G967" s="7" t="s">
        <v>388</v>
      </c>
    </row>
    <row r="968" spans="1:7" ht="15" customHeight="1">
      <c r="A968" s="104" t="s">
        <v>297</v>
      </c>
      <c r="B968" s="105"/>
      <c r="C968" s="105"/>
      <c r="D968" s="105"/>
      <c r="E968" s="105"/>
      <c r="F968" s="105"/>
      <c r="G968" s="106"/>
    </row>
    <row r="969" spans="1:7" ht="15" customHeight="1">
      <c r="A969" s="107" t="s">
        <v>783</v>
      </c>
      <c r="B969" s="35"/>
      <c r="C969" s="35" t="s">
        <v>33</v>
      </c>
      <c r="D969" s="35" t="s">
        <v>33</v>
      </c>
      <c r="E969" s="35"/>
      <c r="F969" s="35"/>
      <c r="G969" s="36" t="s">
        <v>637</v>
      </c>
    </row>
    <row r="970" spans="1:7" ht="15" customHeight="1">
      <c r="A970" s="146"/>
      <c r="B970" s="37"/>
      <c r="C970" s="37" t="s">
        <v>45</v>
      </c>
      <c r="D970" s="37" t="s">
        <v>44</v>
      </c>
      <c r="E970" s="37"/>
      <c r="F970" s="37"/>
      <c r="G970" s="38"/>
    </row>
    <row r="971" spans="1:7" ht="15" customHeight="1">
      <c r="A971" s="107" t="s">
        <v>622</v>
      </c>
      <c r="B971" s="4" t="s">
        <v>30</v>
      </c>
      <c r="C971" s="4"/>
      <c r="D971" s="4"/>
      <c r="E971" s="4"/>
      <c r="F971" s="4" t="s">
        <v>33</v>
      </c>
      <c r="G971" s="5" t="s">
        <v>518</v>
      </c>
    </row>
    <row r="972" spans="1:7" ht="15" customHeight="1">
      <c r="A972" s="146"/>
      <c r="B972" s="6" t="s">
        <v>60</v>
      </c>
      <c r="C972" s="6"/>
      <c r="D972" s="6"/>
      <c r="E972" s="6"/>
      <c r="F972" s="6" t="s">
        <v>45</v>
      </c>
      <c r="G972" s="7"/>
    </row>
    <row r="973" spans="1:7" ht="15.75" customHeight="1">
      <c r="A973" s="107" t="s">
        <v>442</v>
      </c>
      <c r="B973" s="4"/>
      <c r="C973" s="4" t="s">
        <v>30</v>
      </c>
      <c r="D973" s="4"/>
      <c r="E973" s="4"/>
      <c r="F973" s="4" t="s">
        <v>30</v>
      </c>
      <c r="G973" s="5" t="s">
        <v>517</v>
      </c>
    </row>
    <row r="974" spans="1:7" ht="45" customHeight="1">
      <c r="A974" s="146"/>
      <c r="B974" s="6"/>
      <c r="C974" s="6" t="s">
        <v>98</v>
      </c>
      <c r="D974" s="6"/>
      <c r="E974" s="6"/>
      <c r="F974" s="6" t="s">
        <v>98</v>
      </c>
      <c r="G974" s="7"/>
    </row>
    <row r="975" spans="1:7" ht="15" customHeight="1">
      <c r="A975" s="107" t="s">
        <v>639</v>
      </c>
      <c r="B975" s="4"/>
      <c r="C975" s="4"/>
      <c r="D975" s="4" t="s">
        <v>30</v>
      </c>
      <c r="E975" s="4" t="s">
        <v>30</v>
      </c>
      <c r="F975" s="4"/>
      <c r="G975" s="5" t="s">
        <v>187</v>
      </c>
    </row>
    <row r="976" spans="1:7" ht="15" customHeight="1">
      <c r="A976" s="146"/>
      <c r="B976" s="6"/>
      <c r="C976" s="6"/>
      <c r="D976" s="6" t="s">
        <v>44</v>
      </c>
      <c r="E976" s="6" t="s">
        <v>60</v>
      </c>
      <c r="F976" s="6"/>
      <c r="G976" s="7"/>
    </row>
    <row r="977" spans="1:7" ht="15" customHeight="1">
      <c r="A977" s="102" t="s">
        <v>312</v>
      </c>
      <c r="B977" s="16" t="str">
        <f t="shared" ref="B977:G978" si="37">IF(B42="","",B42)</f>
        <v>3-5</v>
      </c>
      <c r="C977" s="16" t="str">
        <f t="shared" si="37"/>
        <v/>
      </c>
      <c r="D977" s="16" t="str">
        <f t="shared" si="37"/>
        <v/>
      </c>
      <c r="E977" s="16" t="str">
        <f t="shared" si="37"/>
        <v/>
      </c>
      <c r="F977" s="16" t="str">
        <f t="shared" si="37"/>
        <v>1-3</v>
      </c>
      <c r="G977" s="24" t="str">
        <f t="shared" si="37"/>
        <v>Α. Πλιάκος</v>
      </c>
    </row>
    <row r="978" spans="1:7" ht="15" customHeight="1">
      <c r="A978" s="111"/>
      <c r="B978" s="17" t="str">
        <f t="shared" si="37"/>
        <v>A21</v>
      </c>
      <c r="C978" s="17" t="str">
        <f t="shared" si="37"/>
        <v/>
      </c>
      <c r="D978" s="17" t="str">
        <f t="shared" si="37"/>
        <v/>
      </c>
      <c r="E978" s="17" t="str">
        <f t="shared" si="37"/>
        <v/>
      </c>
      <c r="F978" s="17" t="str">
        <f t="shared" si="37"/>
        <v>Δο</v>
      </c>
      <c r="G978" s="25" t="str">
        <f t="shared" si="37"/>
        <v/>
      </c>
    </row>
    <row r="979" spans="1:7" ht="15" customHeight="1">
      <c r="A979" s="102" t="s">
        <v>311</v>
      </c>
      <c r="B979" s="16"/>
      <c r="C979" s="16"/>
      <c r="D979" s="16"/>
      <c r="E979" s="16"/>
      <c r="F979" s="16"/>
      <c r="G979" s="24"/>
    </row>
    <row r="980" spans="1:7" ht="15" customHeight="1">
      <c r="A980" s="111"/>
      <c r="B980" s="17"/>
      <c r="C980" s="17"/>
      <c r="D980" s="17"/>
      <c r="E980" s="17"/>
      <c r="F980" s="17"/>
      <c r="G980" s="25"/>
    </row>
    <row r="981" spans="1:7">
      <c r="A981" s="104" t="s">
        <v>71</v>
      </c>
      <c r="B981" s="105"/>
      <c r="C981" s="105"/>
      <c r="D981" s="105"/>
      <c r="E981" s="105"/>
      <c r="F981" s="105"/>
      <c r="G981" s="106"/>
    </row>
    <row r="982" spans="1:7" ht="15" customHeight="1">
      <c r="A982" s="102" t="s">
        <v>622</v>
      </c>
      <c r="B982" s="60"/>
      <c r="C982" s="16"/>
      <c r="D982" s="16"/>
      <c r="E982" s="16"/>
      <c r="F982" s="16"/>
      <c r="G982" s="24" t="s">
        <v>518</v>
      </c>
    </row>
    <row r="983" spans="1:7" ht="15.75" thickBot="1">
      <c r="A983" s="103" t="s">
        <v>301</v>
      </c>
      <c r="B983" s="61"/>
      <c r="C983" s="23"/>
      <c r="D983" s="23"/>
      <c r="E983" s="23"/>
      <c r="F983" s="23"/>
      <c r="G983" s="33" t="s">
        <v>625</v>
      </c>
    </row>
    <row r="984" spans="1:7" ht="15.75" thickTop="1"/>
    <row r="985" spans="1:7">
      <c r="A985" s="72" t="s">
        <v>285</v>
      </c>
      <c r="B985" s="70"/>
      <c r="C985" s="70"/>
      <c r="D985" s="70"/>
      <c r="E985" s="70"/>
      <c r="F985" s="70"/>
      <c r="G985" s="71"/>
    </row>
    <row r="986" spans="1:7" ht="15.75" thickBot="1">
      <c r="A986" s="12" t="s">
        <v>305</v>
      </c>
      <c r="G986" s="15" t="s">
        <v>263</v>
      </c>
    </row>
    <row r="987" spans="1:7" ht="15.75" thickTop="1">
      <c r="A987" s="64" t="s">
        <v>0</v>
      </c>
      <c r="B987" s="65" t="s">
        <v>1</v>
      </c>
      <c r="C987" s="65" t="s">
        <v>2</v>
      </c>
      <c r="D987" s="65" t="s">
        <v>3</v>
      </c>
      <c r="E987" s="65" t="s">
        <v>4</v>
      </c>
      <c r="F987" s="65" t="s">
        <v>5</v>
      </c>
      <c r="G987" s="66" t="s">
        <v>6</v>
      </c>
    </row>
    <row r="988" spans="1:7">
      <c r="A988" s="121" t="s">
        <v>107</v>
      </c>
      <c r="B988" s="122"/>
      <c r="C988" s="122"/>
      <c r="D988" s="122"/>
      <c r="E988" s="122"/>
      <c r="F988" s="123"/>
      <c r="G988" s="124"/>
    </row>
    <row r="989" spans="1:7">
      <c r="A989" s="104" t="s">
        <v>296</v>
      </c>
      <c r="B989" s="105"/>
      <c r="C989" s="105"/>
      <c r="D989" s="105"/>
      <c r="E989" s="105"/>
      <c r="F989" s="105"/>
      <c r="G989" s="106"/>
    </row>
    <row r="990" spans="1:7" ht="15" customHeight="1">
      <c r="A990" s="102" t="s">
        <v>622</v>
      </c>
      <c r="B990" s="4" t="str">
        <f t="shared" ref="B990:G991" si="38">IF(B971="","",B971)</f>
        <v>11-1</v>
      </c>
      <c r="C990" s="4" t="str">
        <f t="shared" si="38"/>
        <v/>
      </c>
      <c r="D990" s="4" t="str">
        <f t="shared" si="38"/>
        <v/>
      </c>
      <c r="E990" s="4" t="str">
        <f t="shared" si="38"/>
        <v/>
      </c>
      <c r="F990" s="4" t="str">
        <f t="shared" si="38"/>
        <v>9-11</v>
      </c>
      <c r="G990" s="5" t="str">
        <f t="shared" si="38"/>
        <v>Δ. Γεωργούτσος</v>
      </c>
    </row>
    <row r="991" spans="1:7">
      <c r="A991" s="111"/>
      <c r="B991" s="6" t="str">
        <f t="shared" si="38"/>
        <v>Δ12</v>
      </c>
      <c r="C991" s="6" t="str">
        <f t="shared" si="38"/>
        <v/>
      </c>
      <c r="D991" s="6" t="str">
        <f t="shared" si="38"/>
        <v/>
      </c>
      <c r="E991" s="6" t="str">
        <f t="shared" si="38"/>
        <v/>
      </c>
      <c r="F991" s="6" t="str">
        <f t="shared" si="38"/>
        <v>Δ11</v>
      </c>
      <c r="G991" s="7" t="str">
        <f t="shared" si="38"/>
        <v/>
      </c>
    </row>
    <row r="992" spans="1:7" ht="15" customHeight="1">
      <c r="A992" s="102" t="s">
        <v>308</v>
      </c>
      <c r="B992" s="4" t="str">
        <f t="shared" ref="B992:G992" si="39">IF(B962="","",B962)</f>
        <v>9-11</v>
      </c>
      <c r="C992" s="4" t="str">
        <f t="shared" si="39"/>
        <v/>
      </c>
      <c r="D992" s="4" t="str">
        <f t="shared" si="39"/>
        <v/>
      </c>
      <c r="E992" s="4" t="str">
        <f t="shared" si="39"/>
        <v>9-11</v>
      </c>
      <c r="F992" s="4" t="str">
        <f t="shared" si="39"/>
        <v/>
      </c>
      <c r="G992" s="5" t="str">
        <f t="shared" si="39"/>
        <v>Α. Παπαδάκη</v>
      </c>
    </row>
    <row r="993" spans="1:7">
      <c r="A993" s="125"/>
      <c r="B993" s="20" t="str">
        <f t="shared" ref="B993:G993" si="40">IF(B963="","",B963)</f>
        <v>Γ</v>
      </c>
      <c r="C993" s="20" t="str">
        <f t="shared" si="40"/>
        <v/>
      </c>
      <c r="D993" s="20" t="str">
        <f t="shared" si="40"/>
        <v/>
      </c>
      <c r="E993" s="20" t="str">
        <f t="shared" si="40"/>
        <v>Δο</v>
      </c>
      <c r="F993" s="20" t="str">
        <f t="shared" si="40"/>
        <v/>
      </c>
      <c r="G993" s="21" t="str">
        <f t="shared" si="40"/>
        <v/>
      </c>
    </row>
    <row r="994" spans="1:7" ht="15" customHeight="1">
      <c r="A994" s="109" t="s">
        <v>309</v>
      </c>
      <c r="B994" s="20" t="str">
        <f t="shared" ref="B994:G994" si="41">IF(B964="","",B964)</f>
        <v>1-3</v>
      </c>
      <c r="C994" s="20" t="str">
        <f t="shared" si="41"/>
        <v/>
      </c>
      <c r="D994" s="20" t="str">
        <f t="shared" si="41"/>
        <v/>
      </c>
      <c r="E994" s="20" t="str">
        <f t="shared" si="41"/>
        <v/>
      </c>
      <c r="F994" s="20" t="str">
        <f t="shared" si="41"/>
        <v>1-3</v>
      </c>
      <c r="G994" s="21" t="str">
        <f t="shared" si="41"/>
        <v>Δ. Γκίκας</v>
      </c>
    </row>
    <row r="995" spans="1:7">
      <c r="A995" s="110"/>
      <c r="B995" s="6" t="str">
        <f t="shared" ref="B995:G995" si="42">IF(B965="","",B965)</f>
        <v>Γ</v>
      </c>
      <c r="C995" s="6" t="str">
        <f t="shared" si="42"/>
        <v/>
      </c>
      <c r="D995" s="6" t="str">
        <f t="shared" si="42"/>
        <v/>
      </c>
      <c r="E995" s="6" t="str">
        <f t="shared" si="42"/>
        <v/>
      </c>
      <c r="F995" s="6" t="str">
        <f t="shared" si="42"/>
        <v>Δ11</v>
      </c>
      <c r="G995" s="7" t="str">
        <f t="shared" si="42"/>
        <v/>
      </c>
    </row>
    <row r="996" spans="1:7" ht="30" customHeight="1">
      <c r="A996" s="104" t="s">
        <v>313</v>
      </c>
      <c r="B996" s="147"/>
      <c r="C996" s="147"/>
      <c r="D996" s="147"/>
      <c r="E996" s="147"/>
      <c r="F996" s="147"/>
      <c r="G996" s="148"/>
    </row>
    <row r="997" spans="1:7" ht="16.5" customHeight="1">
      <c r="A997" s="102" t="s">
        <v>442</v>
      </c>
      <c r="B997" s="4" t="str">
        <f t="shared" ref="B997:G998" si="43">IF(B973="","",B973)</f>
        <v/>
      </c>
      <c r="C997" s="4" t="str">
        <f t="shared" si="43"/>
        <v>11-1</v>
      </c>
      <c r="D997" s="4" t="str">
        <f t="shared" si="43"/>
        <v/>
      </c>
      <c r="E997" s="4" t="str">
        <f t="shared" si="43"/>
        <v/>
      </c>
      <c r="F997" s="4" t="str">
        <f t="shared" si="43"/>
        <v>11-1</v>
      </c>
      <c r="G997" s="5" t="str">
        <f t="shared" si="43"/>
        <v>Γ. Χαλαμανδάρης</v>
      </c>
    </row>
    <row r="998" spans="1:7" ht="44.25" customHeight="1">
      <c r="A998" s="111"/>
      <c r="B998" s="6" t="str">
        <f t="shared" si="43"/>
        <v/>
      </c>
      <c r="C998" s="6" t="str">
        <f t="shared" si="43"/>
        <v>Η/Υ 3</v>
      </c>
      <c r="D998" s="6" t="str">
        <f t="shared" si="43"/>
        <v/>
      </c>
      <c r="E998" s="6" t="str">
        <f t="shared" si="43"/>
        <v/>
      </c>
      <c r="F998" s="6" t="str">
        <f t="shared" si="43"/>
        <v>Η/Υ 3</v>
      </c>
      <c r="G998" s="7" t="str">
        <f t="shared" si="43"/>
        <v/>
      </c>
    </row>
    <row r="999" spans="1:7" ht="15" customHeight="1">
      <c r="A999" s="107" t="s">
        <v>783</v>
      </c>
      <c r="B999" s="35" t="str">
        <f t="shared" ref="B999:G1000" si="44">IF(B969="","",B969)</f>
        <v/>
      </c>
      <c r="C999" s="35" t="str">
        <f t="shared" si="44"/>
        <v>9-11</v>
      </c>
      <c r="D999" s="35" t="str">
        <f t="shared" si="44"/>
        <v>9-11</v>
      </c>
      <c r="E999" s="35" t="str">
        <f t="shared" si="44"/>
        <v/>
      </c>
      <c r="F999" s="35" t="str">
        <f t="shared" si="44"/>
        <v/>
      </c>
      <c r="G999" s="36" t="str">
        <f t="shared" si="44"/>
        <v>Α. Μπάλλας</v>
      </c>
    </row>
    <row r="1000" spans="1:7">
      <c r="A1000" s="146"/>
      <c r="B1000" s="37" t="str">
        <f t="shared" si="44"/>
        <v/>
      </c>
      <c r="C1000" s="37" t="str">
        <f t="shared" si="44"/>
        <v>Δ11</v>
      </c>
      <c r="D1000" s="37" t="str">
        <f t="shared" si="44"/>
        <v>Δο</v>
      </c>
      <c r="E1000" s="37" t="str">
        <f t="shared" si="44"/>
        <v/>
      </c>
      <c r="F1000" s="37" t="str">
        <f t="shared" si="44"/>
        <v/>
      </c>
      <c r="G1000" s="38" t="str">
        <f t="shared" si="44"/>
        <v/>
      </c>
    </row>
    <row r="1001" spans="1:7" ht="15" customHeight="1">
      <c r="A1001" s="102" t="s">
        <v>310</v>
      </c>
      <c r="B1001" s="4" t="str">
        <f t="shared" ref="B1001:G1002" si="45">IF(B966="","",B966)</f>
        <v/>
      </c>
      <c r="C1001" s="4" t="str">
        <f t="shared" si="45"/>
        <v>5-9</v>
      </c>
      <c r="D1001" s="4" t="str">
        <f t="shared" si="45"/>
        <v/>
      </c>
      <c r="E1001" s="4" t="str">
        <f t="shared" si="45"/>
        <v/>
      </c>
      <c r="F1001" s="4" t="str">
        <f t="shared" si="45"/>
        <v/>
      </c>
      <c r="G1001" s="5" t="str">
        <f t="shared" si="45"/>
        <v>Πανεπιστημιακός</v>
      </c>
    </row>
    <row r="1002" spans="1:7">
      <c r="A1002" s="111"/>
      <c r="B1002" s="6" t="str">
        <f t="shared" si="45"/>
        <v/>
      </c>
      <c r="C1002" s="6" t="str">
        <f t="shared" si="45"/>
        <v>Γ</v>
      </c>
      <c r="D1002" s="6" t="str">
        <f t="shared" si="45"/>
        <v/>
      </c>
      <c r="E1002" s="6" t="str">
        <f t="shared" si="45"/>
        <v/>
      </c>
      <c r="F1002" s="6" t="str">
        <f t="shared" si="45"/>
        <v/>
      </c>
      <c r="G1002" s="7" t="str">
        <f t="shared" si="45"/>
        <v>Υπότροφος</v>
      </c>
    </row>
    <row r="1003" spans="1:7" ht="15" customHeight="1">
      <c r="A1003" s="107" t="s">
        <v>443</v>
      </c>
      <c r="B1003" s="4"/>
      <c r="C1003" s="4" t="s">
        <v>28</v>
      </c>
      <c r="D1003" s="4"/>
      <c r="E1003" s="4" t="s">
        <v>28</v>
      </c>
      <c r="F1003" s="4"/>
      <c r="G1003" s="24" t="s">
        <v>812</v>
      </c>
    </row>
    <row r="1004" spans="1:7" ht="45" customHeight="1">
      <c r="A1004" s="146"/>
      <c r="B1004" s="6"/>
      <c r="C1004" s="6" t="s">
        <v>96</v>
      </c>
      <c r="D1004" s="6"/>
      <c r="E1004" s="6" t="s">
        <v>60</v>
      </c>
      <c r="F1004" s="6"/>
      <c r="G1004" s="97" t="s">
        <v>813</v>
      </c>
    </row>
    <row r="1005" spans="1:7" ht="15" customHeight="1">
      <c r="A1005" s="102" t="s">
        <v>311</v>
      </c>
      <c r="B1005" s="16"/>
      <c r="C1005" s="16"/>
      <c r="D1005" s="16"/>
      <c r="E1005" s="16"/>
      <c r="F1005" s="16"/>
      <c r="G1005" s="24"/>
    </row>
    <row r="1006" spans="1:7" ht="15" customHeight="1">
      <c r="A1006" s="111"/>
      <c r="B1006" s="17"/>
      <c r="C1006" s="17"/>
      <c r="D1006" s="17"/>
      <c r="E1006" s="17"/>
      <c r="F1006" s="17"/>
      <c r="G1006" s="25"/>
    </row>
    <row r="1007" spans="1:7">
      <c r="A1007" s="104" t="s">
        <v>71</v>
      </c>
      <c r="B1007" s="105"/>
      <c r="C1007" s="105"/>
      <c r="D1007" s="105"/>
      <c r="E1007" s="105"/>
      <c r="F1007" s="105"/>
      <c r="G1007" s="106"/>
    </row>
    <row r="1008" spans="1:7" ht="15" customHeight="1">
      <c r="A1008" s="102" t="s">
        <v>622</v>
      </c>
      <c r="B1008" s="60" t="str">
        <f t="shared" ref="B1008:G1009" si="46">IF(B982="","",B982)</f>
        <v/>
      </c>
      <c r="C1008" s="16" t="str">
        <f t="shared" si="46"/>
        <v/>
      </c>
      <c r="D1008" s="16" t="str">
        <f t="shared" si="46"/>
        <v/>
      </c>
      <c r="E1008" s="16" t="str">
        <f t="shared" si="46"/>
        <v/>
      </c>
      <c r="F1008" s="16" t="str">
        <f t="shared" si="46"/>
        <v/>
      </c>
      <c r="G1008" s="24" t="str">
        <f t="shared" si="46"/>
        <v>Δ. Γεωργούτσος</v>
      </c>
    </row>
    <row r="1009" spans="1:7" ht="15.75" thickBot="1">
      <c r="A1009" s="103" t="s">
        <v>301</v>
      </c>
      <c r="B1009" s="61" t="str">
        <f t="shared" si="46"/>
        <v/>
      </c>
      <c r="C1009" s="23" t="str">
        <f t="shared" si="46"/>
        <v/>
      </c>
      <c r="D1009" s="23" t="str">
        <f t="shared" si="46"/>
        <v/>
      </c>
      <c r="E1009" s="23" t="str">
        <f t="shared" si="46"/>
        <v/>
      </c>
      <c r="F1009" s="23" t="str">
        <f t="shared" si="46"/>
        <v/>
      </c>
      <c r="G1009" s="33" t="str">
        <f t="shared" si="46"/>
        <v>Γ. Μωράτης</v>
      </c>
    </row>
    <row r="1010" spans="1:7" ht="15.75" thickTop="1"/>
    <row r="1011" spans="1:7">
      <c r="A1011" s="72" t="s">
        <v>285</v>
      </c>
      <c r="B1011" s="70"/>
      <c r="C1011" s="70"/>
      <c r="D1011" s="70"/>
      <c r="E1011" s="70"/>
      <c r="F1011" s="70"/>
      <c r="G1011" s="71"/>
    </row>
    <row r="1012" spans="1:7" ht="15.75" thickBot="1">
      <c r="A1012" s="12"/>
      <c r="G1012" s="15" t="s">
        <v>267</v>
      </c>
    </row>
    <row r="1013" spans="1:7" ht="15.75" thickTop="1">
      <c r="A1013" s="64" t="s">
        <v>0</v>
      </c>
      <c r="B1013" s="65" t="s">
        <v>1</v>
      </c>
      <c r="C1013" s="65" t="s">
        <v>2</v>
      </c>
      <c r="D1013" s="65" t="s">
        <v>3</v>
      </c>
      <c r="E1013" s="65" t="s">
        <v>4</v>
      </c>
      <c r="F1013" s="65" t="s">
        <v>5</v>
      </c>
      <c r="G1013" s="66" t="s">
        <v>6</v>
      </c>
    </row>
    <row r="1014" spans="1:7">
      <c r="A1014" s="121" t="s">
        <v>107</v>
      </c>
      <c r="B1014" s="122"/>
      <c r="C1014" s="122"/>
      <c r="D1014" s="122"/>
      <c r="E1014" s="122"/>
      <c r="F1014" s="123"/>
      <c r="G1014" s="124"/>
    </row>
    <row r="1015" spans="1:7">
      <c r="A1015" s="104" t="s">
        <v>109</v>
      </c>
      <c r="B1015" s="105"/>
      <c r="C1015" s="105"/>
      <c r="D1015" s="105"/>
      <c r="E1015" s="105"/>
      <c r="F1015" s="105"/>
      <c r="G1015" s="106"/>
    </row>
    <row r="1016" spans="1:7" ht="15" customHeight="1">
      <c r="A1016" s="102" t="str">
        <f>IF(Παιδαγωγικά!$A$2="","",Παιδαγωγικά!$A$2)</f>
        <v>Γενική και Εξελικτική Ψυχολογία</v>
      </c>
      <c r="B1016" s="16" t="str">
        <f>IF(Παιδαγωγικά!$B$2="","",Παιδαγωγικά!$B$2)</f>
        <v/>
      </c>
      <c r="C1016" s="16" t="str">
        <f>IF(Παιδαγωγικά!$C$2="","",Παιδαγωγικά!$C$2)</f>
        <v/>
      </c>
      <c r="D1016" s="16" t="str">
        <f>IF(Παιδαγωγικά!$D$2="","",Παιδαγωγικά!$D$2)</f>
        <v>9-11</v>
      </c>
      <c r="E1016" s="16" t="str">
        <f>IF(Παιδαγωγικά!$E$2="","",Παιδαγωγικά!$E$2)</f>
        <v/>
      </c>
      <c r="F1016" s="16" t="str">
        <f>IF(Παιδαγωγικά!$F$2="","",Παιδαγωγικά!$F$2)</f>
        <v/>
      </c>
      <c r="G1016" s="5" t="str">
        <f>IF(Παιδαγωγικά!$G$2="","",Παιδαγωγικά!$G$2)</f>
        <v>Α. Ράλλη</v>
      </c>
    </row>
    <row r="1017" spans="1:7">
      <c r="A1017" s="111"/>
      <c r="B1017" s="17" t="str">
        <f>IF(Παιδαγωγικά!$B$3="","",Παιδαγωγικά!$B$3)</f>
        <v/>
      </c>
      <c r="C1017" s="17" t="str">
        <f>IF(Παιδαγωγικά!$C$3="","",Παιδαγωγικά!$C$3)</f>
        <v/>
      </c>
      <c r="D1017" s="17" t="str">
        <f>IF(Παιδαγωγικά!$D$3="","",Παιδαγωγικά!$D$3)</f>
        <v>Y</v>
      </c>
      <c r="E1017" s="17" t="str">
        <f>IF(Παιδαγωγικά!$E$3="","",Παιδαγωγικά!$E$3)</f>
        <v/>
      </c>
      <c r="F1017" s="17" t="str">
        <f>IF(Παιδαγωγικά!$F$3="","",Παιδαγωγικά!$F$3)</f>
        <v/>
      </c>
      <c r="G1017" s="7" t="str">
        <f>IF(Παιδαγωγικά!$G$3="","",Παιδαγωγικά!$G$3)</f>
        <v>Σ. Τάνταρος</v>
      </c>
    </row>
    <row r="1018" spans="1:7" ht="15" customHeight="1">
      <c r="A1018" s="102" t="str">
        <f>IF(Παιδαγωγικά!$A$4="","",Παιδαγωγικά!$A$4)</f>
        <v>Ειδική Διδακτική Μεθοδολογία - Διδακτική Οικονομικών Επιστημών</v>
      </c>
      <c r="B1018" s="16" t="str">
        <f>IF(Παιδαγωγικά!$B$4="","",Παιδαγωγικά!$B$4)</f>
        <v/>
      </c>
      <c r="C1018" s="16" t="str">
        <f>IF(Παιδαγωγικά!$C$4="","",Παιδαγωγικά!$C$4)</f>
        <v/>
      </c>
      <c r="D1018" s="16" t="str">
        <f>IF(Παιδαγωγικά!$D$4="","",Παιδαγωγικά!$D$4)</f>
        <v>11-1</v>
      </c>
      <c r="E1018" s="16" t="str">
        <f>IF(Παιδαγωγικά!$E$4="","",Παιδαγωγικά!$E$4)</f>
        <v/>
      </c>
      <c r="F1018" s="16" t="str">
        <f>IF(Παιδαγωγικά!$F$4="","",Παιδαγωγικά!$F$4)</f>
        <v/>
      </c>
      <c r="G1018" s="5" t="str">
        <f>IF(Παιδαγωγικά!$G$4="","",Παιδαγωγικά!$G$4)</f>
        <v>Β. Μπρίνια</v>
      </c>
    </row>
    <row r="1019" spans="1:7">
      <c r="A1019" s="111"/>
      <c r="B1019" s="17" t="str">
        <f>IF(Παιδαγωγικά!$B$5="","",Παιδαγωγικά!$B$5)</f>
        <v/>
      </c>
      <c r="C1019" s="17" t="str">
        <f>IF(Παιδαγωγικά!$C$5="","",Παιδαγωγικά!$C$5)</f>
        <v/>
      </c>
      <c r="D1019" s="17" t="str">
        <f>IF(Παιδαγωγικά!$D$5="","",Παιδαγωγικά!$D$5)</f>
        <v>Υ</v>
      </c>
      <c r="E1019" s="17" t="str">
        <f>IF(Παιδαγωγικά!$E$5="","",Παιδαγωγικά!$E$5)</f>
        <v/>
      </c>
      <c r="F1019" s="17" t="str">
        <f>IF(Παιδαγωγικά!$F$5="","",Παιδαγωγικά!$F$5)</f>
        <v/>
      </c>
      <c r="G1019" s="7" t="str">
        <f>IF(Παιδαγωγικά!$G$5="","",Παιδαγωγικά!$G$5)</f>
        <v/>
      </c>
    </row>
    <row r="1020" spans="1:7" ht="15" customHeight="1">
      <c r="A1020" s="102" t="str">
        <f>IF(Παιδαγωγικά!$A$6="","",Παιδαγωγικά!$A$6)</f>
        <v>Ποιότητα στην Εκπαίδευση και τη Διδασκαλία</v>
      </c>
      <c r="B1020" s="16" t="str">
        <f>IF(Παιδαγωγικά!$B$6="","",Παιδαγωγικά!$B$6)</f>
        <v/>
      </c>
      <c r="C1020" s="16" t="str">
        <f>IF(Παιδαγωγικά!$C$6="","",Παιδαγωγικά!$C$6)</f>
        <v/>
      </c>
      <c r="D1020" s="16" t="str">
        <f>IF(Παιδαγωγικά!$D$6="","",Παιδαγωγικά!$D$6)</f>
        <v>1-3</v>
      </c>
      <c r="E1020" s="16" t="str">
        <f>IF(Παιδαγωγικά!$E$6="","",Παιδαγωγικά!$E$6)</f>
        <v/>
      </c>
      <c r="F1020" s="16" t="str">
        <f>IF(Παιδαγωγικά!$F$6="","",Παιδαγωγικά!$F$6)</f>
        <v/>
      </c>
      <c r="G1020" s="5" t="str">
        <f>IF(Παιδαγωγικά!$G$6="","",Παιδαγωγικά!$G$6)</f>
        <v>Κ. Ντέλιου</v>
      </c>
    </row>
    <row r="1021" spans="1:7">
      <c r="A1021" s="111"/>
      <c r="B1021" s="17" t="str">
        <f>IF(Παιδαγωγικά!$B$7="","",Παιδαγωγικά!$B$7)</f>
        <v/>
      </c>
      <c r="C1021" s="17" t="str">
        <f>IF(Παιδαγωγικά!$C$7="","",Παιδαγωγικά!$C$7)</f>
        <v/>
      </c>
      <c r="D1021" s="17" t="str">
        <f>IF(Παιδαγωγικά!$D$7="","",Παιδαγωγικά!$D$7)</f>
        <v>Υ</v>
      </c>
      <c r="E1021" s="17" t="str">
        <f>IF(Παιδαγωγικά!$E$7="","",Παιδαγωγικά!$E$7)</f>
        <v/>
      </c>
      <c r="F1021" s="17" t="str">
        <f>IF(Παιδαγωγικά!$F$7="","",Παιδαγωγικά!$F$7)</f>
        <v/>
      </c>
      <c r="G1021" s="7" t="str">
        <f>IF(Παιδαγωγικά!$G$7="","",Παιδαγωγικά!$G$7)</f>
        <v/>
      </c>
    </row>
    <row r="1022" spans="1:7" ht="15" customHeight="1">
      <c r="A1022" s="102" t="str">
        <f>IF(Παιδαγωγικά!$A$8="","",Παιδαγωγικά!$A$8)</f>
        <v>Ειδική Διδακτική Μεθοδολογία - Διδακτική Πληροφορικής</v>
      </c>
      <c r="B1022" s="16" t="str">
        <f>IF(Παιδαγωγικά!$B$8="","",Παιδαγωγικά!$B$8)</f>
        <v/>
      </c>
      <c r="C1022" s="16" t="str">
        <f>IF(Παιδαγωγικά!$C$8="","",Παιδαγωγικά!$C$8)</f>
        <v/>
      </c>
      <c r="D1022" s="16" t="str">
        <f>IF(Παιδαγωγικά!$D$8="","",Παιδαγωγικά!$D$8)</f>
        <v>11-1</v>
      </c>
      <c r="E1022" s="16" t="str">
        <f>IF(Παιδαγωγικά!$E$8="","",Παιδαγωγικά!$E$8)</f>
        <v/>
      </c>
      <c r="F1022" s="16" t="str">
        <f>IF(Παιδαγωγικά!$F$8="","",Παιδαγωγικά!$F$8)</f>
        <v/>
      </c>
      <c r="G1022" s="5" t="str">
        <f>IF(Παιδαγωγικά!$G$8="","",Παιδαγωγικά!$G$8)</f>
        <v>Δ. Γκρίτζαλης</v>
      </c>
    </row>
    <row r="1023" spans="1:7">
      <c r="A1023" s="111"/>
      <c r="B1023" s="17" t="str">
        <f>IF(Παιδαγωγικά!$B$9="","",Παιδαγωγικά!$B$9)</f>
        <v/>
      </c>
      <c r="C1023" s="17" t="str">
        <f>IF(Παιδαγωγικά!$C$9="","",Παιδαγωγικά!$C$9)</f>
        <v/>
      </c>
      <c r="D1023" s="17" t="str">
        <f>IF(Παιδαγωγικά!$D$9="","",Παιδαγωγικά!$D$9)</f>
        <v>Α25</v>
      </c>
      <c r="E1023" s="17" t="str">
        <f>IF(Παιδαγωγικά!$E$9="","",Παιδαγωγικά!$E$9)</f>
        <v/>
      </c>
      <c r="F1023" s="17" t="str">
        <f>IF(Παιδαγωγικά!$F$9="","",Παιδαγωγικά!$F$9)</f>
        <v/>
      </c>
      <c r="G1023" s="7" t="str">
        <f>IF(Παιδαγωγικά!$G$9="","",Παιδαγωγικά!$G$9)</f>
        <v>Β. Μπρίνια</v>
      </c>
    </row>
    <row r="1024" spans="1:7" ht="15" customHeight="1">
      <c r="A1024" s="102" t="str">
        <f>IF(Παιδαγωγικά!$A$10="","",Παιδαγωγικά!$A$10)</f>
        <v>Εισαγωγή στους Η/Υ - Παιδαγωγικές Εφαρμογές στην Εκπαίδευση</v>
      </c>
      <c r="B1024" s="16" t="str">
        <f>IF(Παιδαγωγικά!$B$10="","",Παιδαγωγικά!$B$10)</f>
        <v/>
      </c>
      <c r="C1024" s="16" t="str">
        <f>IF(Παιδαγωγικά!$C$10="","",Παιδαγωγικά!$C$10)</f>
        <v>3-5</v>
      </c>
      <c r="D1024" s="16" t="str">
        <f>IF(Παιδαγωγικά!$D$10="","",Παιδαγωγικά!$D$10)</f>
        <v/>
      </c>
      <c r="E1024" s="16" t="str">
        <f>IF(Παιδαγωγικά!$E$10="","",Παιδαγωγικά!$E$10)</f>
        <v/>
      </c>
      <c r="F1024" s="16" t="str">
        <f>IF(Παιδαγωγικά!$F$10="","",Παιδαγωγικά!$F$10)</f>
        <v/>
      </c>
      <c r="G1024" s="5" t="str">
        <f>IF(Παιδαγωγικά!$G$10="","",Παιδαγωγικά!$G$10)</f>
        <v>Θ. Ανδρούτσος</v>
      </c>
    </row>
    <row r="1025" spans="1:9">
      <c r="A1025" s="111"/>
      <c r="B1025" s="17" t="str">
        <f>IF(Παιδαγωγικά!$B$11="","",Παιδαγωγικά!$B$11)</f>
        <v/>
      </c>
      <c r="C1025" s="17" t="str">
        <f>IF(Παιδαγωγικά!$C$11="","",Παιδαγωγικά!$C$11)</f>
        <v>Η/Υ 3</v>
      </c>
      <c r="D1025" s="17" t="str">
        <f>IF(Παιδαγωγικά!$D$11="","",Παιδαγωγικά!$D$11)</f>
        <v/>
      </c>
      <c r="E1025" s="17" t="str">
        <f>IF(Παιδαγωγικά!$E$11="","",Παιδαγωγικά!$E$11)</f>
        <v/>
      </c>
      <c r="F1025" s="17" t="str">
        <f>IF(Παιδαγωγικά!$F$11="","",Παιδαγωγικά!$F$11)</f>
        <v/>
      </c>
      <c r="G1025" s="7" t="str">
        <f>IF(Παιδαγωγικά!$G$11="","",Παιδαγωγικά!$G$11)</f>
        <v/>
      </c>
    </row>
    <row r="1026" spans="1:9" ht="15" customHeight="1">
      <c r="A1026" s="102" t="str">
        <f>IF(Παιδαγωγικά!$A$12="","",Παιδαγωγικά!$A$12)</f>
        <v>Πρακτική Άσκηση στη Διδασκαλία  ΙΙ</v>
      </c>
      <c r="B1026" s="16" t="str">
        <f>IF(Παιδαγωγικά!$B$12="","",Παιδαγωγικά!$B$12)</f>
        <v/>
      </c>
      <c r="C1026" s="16" t="str">
        <f>IF(Παιδαγωγικά!$C$12="","",Παιδαγωγικά!$C$12)</f>
        <v/>
      </c>
      <c r="D1026" s="16" t="str">
        <f>IF(Παιδαγωγικά!$D$12="","",Παιδαγωγικά!$D$12)</f>
        <v/>
      </c>
      <c r="E1026" s="16" t="str">
        <f>IF(Παιδαγωγικά!$E$12="","",Παιδαγωγικά!$E$12)</f>
        <v/>
      </c>
      <c r="F1026" s="16" t="str">
        <f>IF(Παιδαγωγικά!$F$12="","",Παιδαγωγικά!$F$12)</f>
        <v>9-3</v>
      </c>
      <c r="G1026" s="5" t="str">
        <f>IF(Παιδαγωγικά!$G$12="","",Παιδαγωγικά!$G$12)</f>
        <v>Β. Μπρίνια</v>
      </c>
    </row>
    <row r="1027" spans="1:9" ht="15.75" thickBot="1">
      <c r="A1027" s="103"/>
      <c r="B1027" s="23" t="str">
        <f>IF(Παιδαγωγικά!$B$13="","",Παιδαγωγικά!$B$13)</f>
        <v/>
      </c>
      <c r="C1027" s="23" t="str">
        <f>IF(Παιδαγωγικά!$C$13="","",Παιδαγωγικά!$C$13)</f>
        <v/>
      </c>
      <c r="D1027" s="23" t="str">
        <f>IF(Παιδαγωγικά!$D$13="","",Παιδαγωγικά!$D$13)</f>
        <v/>
      </c>
      <c r="E1027" s="23" t="str">
        <f>IF(Παιδαγωγικά!$E$13="","",Παιδαγωγικά!$E$13)</f>
        <v/>
      </c>
      <c r="F1027" s="23" t="str">
        <f>IF(Παιδαγωγικά!$F$13="","",Παιδαγωγικά!$F$13)</f>
        <v>Υ</v>
      </c>
      <c r="G1027" s="9" t="str">
        <f>IF(Παιδαγωγικά!$G$13="","",Παιδαγωγικά!$G$13)</f>
        <v/>
      </c>
      <c r="I1027" s="29" t="s">
        <v>156</v>
      </c>
    </row>
    <row r="1028" spans="1:9" ht="15.75" thickTop="1"/>
    <row r="1029" spans="1:9">
      <c r="A1029" s="72" t="s">
        <v>315</v>
      </c>
      <c r="B1029" s="70"/>
      <c r="C1029" s="70"/>
      <c r="D1029" s="70"/>
      <c r="E1029" s="70"/>
      <c r="F1029" s="70"/>
      <c r="G1029" s="71"/>
    </row>
    <row r="1030" spans="1:9" ht="15.75" thickBot="1">
      <c r="A1030" s="14" t="s">
        <v>23</v>
      </c>
      <c r="G1030" s="15" t="s">
        <v>38</v>
      </c>
    </row>
    <row r="1031" spans="1:9" ht="15.75" thickTop="1">
      <c r="A1031" s="64" t="s">
        <v>0</v>
      </c>
      <c r="B1031" s="65" t="s">
        <v>1</v>
      </c>
      <c r="C1031" s="65" t="s">
        <v>2</v>
      </c>
      <c r="D1031" s="65" t="s">
        <v>3</v>
      </c>
      <c r="E1031" s="65" t="s">
        <v>4</v>
      </c>
      <c r="F1031" s="65" t="s">
        <v>5</v>
      </c>
      <c r="G1031" s="66" t="s">
        <v>6</v>
      </c>
    </row>
    <row r="1032" spans="1:9">
      <c r="A1032" s="121" t="s">
        <v>7</v>
      </c>
      <c r="B1032" s="122"/>
      <c r="C1032" s="122"/>
      <c r="D1032" s="122"/>
      <c r="E1032" s="122"/>
      <c r="F1032" s="123"/>
      <c r="G1032" s="124"/>
    </row>
    <row r="1033" spans="1:9" ht="15" customHeight="1">
      <c r="A1033" s="102" t="s">
        <v>316</v>
      </c>
      <c r="B1033" s="4"/>
      <c r="C1033" s="4"/>
      <c r="D1033" s="4" t="s">
        <v>33</v>
      </c>
      <c r="E1033" s="4"/>
      <c r="F1033" s="4" t="s">
        <v>33</v>
      </c>
      <c r="G1033" s="5" t="s">
        <v>519</v>
      </c>
    </row>
    <row r="1034" spans="1:9">
      <c r="A1034" s="111"/>
      <c r="B1034" s="6"/>
      <c r="C1034" s="6"/>
      <c r="D1034" s="6" t="s">
        <v>12</v>
      </c>
      <c r="E1034" s="6"/>
      <c r="F1034" s="6" t="s">
        <v>317</v>
      </c>
      <c r="G1034" s="7"/>
    </row>
    <row r="1035" spans="1:9" ht="15" customHeight="1">
      <c r="A1035" s="102" t="s">
        <v>319</v>
      </c>
      <c r="B1035" s="4"/>
      <c r="C1035" s="4" t="s">
        <v>30</v>
      </c>
      <c r="D1035" s="4"/>
      <c r="E1035" s="4"/>
      <c r="F1035" s="4" t="s">
        <v>27</v>
      </c>
      <c r="G1035" s="5" t="s">
        <v>520</v>
      </c>
    </row>
    <row r="1036" spans="1:9">
      <c r="A1036" s="109"/>
      <c r="B1036" s="20"/>
      <c r="C1036" s="20" t="s">
        <v>318</v>
      </c>
      <c r="D1036" s="20"/>
      <c r="E1036" s="20"/>
      <c r="F1036" s="20" t="s">
        <v>318</v>
      </c>
      <c r="G1036" s="21" t="s">
        <v>521</v>
      </c>
    </row>
    <row r="1037" spans="1:9">
      <c r="A1037" s="22"/>
      <c r="B1037" s="6"/>
      <c r="C1037" s="6"/>
      <c r="D1037" s="6"/>
      <c r="E1037" s="6"/>
      <c r="F1037" s="6"/>
      <c r="G1037" s="7" t="s">
        <v>522</v>
      </c>
    </row>
    <row r="1038" spans="1:9" ht="15" customHeight="1">
      <c r="A1038" s="102" t="s">
        <v>323</v>
      </c>
      <c r="B1038" s="4" t="s">
        <v>197</v>
      </c>
      <c r="C1038" s="4"/>
      <c r="D1038" s="4"/>
      <c r="E1038" s="4"/>
      <c r="F1038" s="4"/>
      <c r="G1038" s="5" t="s">
        <v>523</v>
      </c>
    </row>
    <row r="1039" spans="1:9">
      <c r="A1039" s="125"/>
      <c r="B1039" s="20" t="s">
        <v>664</v>
      </c>
      <c r="C1039" s="20"/>
      <c r="D1039" s="20"/>
      <c r="E1039" s="20"/>
      <c r="F1039" s="20"/>
      <c r="G1039" s="21"/>
    </row>
    <row r="1040" spans="1:9" ht="15" customHeight="1">
      <c r="A1040" s="109" t="s">
        <v>324</v>
      </c>
      <c r="B1040" s="20"/>
      <c r="C1040" s="20"/>
      <c r="D1040" s="20"/>
      <c r="E1040" s="20" t="s">
        <v>166</v>
      </c>
      <c r="F1040" s="20"/>
      <c r="G1040" s="21" t="s">
        <v>524</v>
      </c>
    </row>
    <row r="1041" spans="1:9">
      <c r="A1041" s="110"/>
      <c r="B1041" s="20"/>
      <c r="C1041" s="6"/>
      <c r="D1041" s="6"/>
      <c r="E1041" s="20" t="s">
        <v>664</v>
      </c>
      <c r="F1041" s="6"/>
      <c r="G1041" s="7"/>
    </row>
    <row r="1042" spans="1:9" ht="15" customHeight="1">
      <c r="A1042" s="102" t="s">
        <v>667</v>
      </c>
      <c r="B1042" s="4"/>
      <c r="C1042" s="4"/>
      <c r="D1042" s="4" t="s">
        <v>28</v>
      </c>
      <c r="E1042" s="4" t="s">
        <v>28</v>
      </c>
      <c r="F1042" s="4"/>
      <c r="G1042" s="5" t="s">
        <v>525</v>
      </c>
    </row>
    <row r="1043" spans="1:9">
      <c r="A1043" s="111"/>
      <c r="B1043" s="6"/>
      <c r="C1043" s="6"/>
      <c r="D1043" s="6" t="s">
        <v>318</v>
      </c>
      <c r="E1043" s="6" t="s">
        <v>320</v>
      </c>
      <c r="F1043" s="6"/>
      <c r="G1043" s="7" t="s">
        <v>526</v>
      </c>
    </row>
    <row r="1044" spans="1:9" ht="15" customHeight="1">
      <c r="A1044" s="102" t="s">
        <v>321</v>
      </c>
      <c r="B1044" s="4" t="s">
        <v>27</v>
      </c>
      <c r="C1044" s="4"/>
      <c r="D1044" s="4" t="s">
        <v>23</v>
      </c>
      <c r="E1044" s="4"/>
      <c r="F1044" s="4"/>
      <c r="G1044" s="5" t="s">
        <v>527</v>
      </c>
    </row>
    <row r="1045" spans="1:9">
      <c r="A1045" s="111"/>
      <c r="B1045" s="6" t="s">
        <v>130</v>
      </c>
      <c r="C1045" s="6"/>
      <c r="D1045" s="6"/>
      <c r="E1045" s="6"/>
      <c r="F1045" s="6"/>
      <c r="G1045" s="7"/>
    </row>
    <row r="1046" spans="1:9" ht="15" customHeight="1">
      <c r="A1046" s="102" t="s">
        <v>325</v>
      </c>
      <c r="B1046" s="4"/>
      <c r="C1046" s="4"/>
      <c r="D1046" s="4" t="s">
        <v>327</v>
      </c>
      <c r="E1046" s="4"/>
      <c r="F1046" s="4"/>
      <c r="G1046" s="5" t="s">
        <v>728</v>
      </c>
    </row>
    <row r="1047" spans="1:9">
      <c r="A1047" s="125"/>
      <c r="B1047" s="20"/>
      <c r="C1047" s="20"/>
      <c r="D1047" s="20" t="s">
        <v>143</v>
      </c>
      <c r="E1047" s="20"/>
      <c r="F1047" s="20"/>
      <c r="G1047" s="21" t="s">
        <v>169</v>
      </c>
    </row>
    <row r="1048" spans="1:9" ht="15" customHeight="1">
      <c r="A1048" s="109" t="s">
        <v>326</v>
      </c>
      <c r="B1048" s="20"/>
      <c r="C1048" s="20"/>
      <c r="D1048" s="20" t="s">
        <v>27</v>
      </c>
      <c r="E1048" s="20"/>
      <c r="F1048" s="20"/>
      <c r="G1048" s="21" t="s">
        <v>728</v>
      </c>
    </row>
    <row r="1049" spans="1:9">
      <c r="A1049" s="110"/>
      <c r="B1049" s="6"/>
      <c r="C1049" s="6"/>
      <c r="D1049" s="6" t="s">
        <v>322</v>
      </c>
      <c r="E1049" s="6"/>
      <c r="F1049" s="6"/>
      <c r="G1049" s="7" t="s">
        <v>169</v>
      </c>
    </row>
    <row r="1050" spans="1:9">
      <c r="A1050" s="104" t="s">
        <v>70</v>
      </c>
      <c r="B1050" s="105"/>
      <c r="C1050" s="105"/>
      <c r="D1050" s="105"/>
      <c r="E1050" s="105"/>
      <c r="F1050" s="105"/>
      <c r="G1050" s="106"/>
    </row>
    <row r="1051" spans="1:9" ht="15" customHeight="1">
      <c r="A1051" s="102" t="s">
        <v>226</v>
      </c>
      <c r="B1051" s="16" t="str">
        <f>IF('Ξένες Γλώσσες'!$B$2="","",'Ξένες Γλώσσες'!$B$2)</f>
        <v>3-5</v>
      </c>
      <c r="C1051" s="16" t="str">
        <f>IF('Ξένες Γλώσσες'!$C$2="","",'Ξένες Γλώσσες'!$C$2)</f>
        <v>5-7</v>
      </c>
      <c r="D1051" s="16" t="str">
        <f>IF('Ξένες Γλώσσες'!$D$2="","",'Ξένες Γλώσσες'!$D$2)</f>
        <v/>
      </c>
      <c r="E1051" s="16" t="str">
        <f>IF('Ξένες Γλώσσες'!$E$2="","",'Ξένες Γλώσσες'!$E$2)</f>
        <v/>
      </c>
      <c r="F1051" s="16" t="str">
        <f>IF('Ξένες Γλώσσες'!$F$2="","",'Ξένες Γλώσσες'!$F$2)</f>
        <v/>
      </c>
      <c r="G1051" s="5" t="str">
        <f>IF('Ξένες Γλώσσες'!$G$2="","",'Ξένες Γλώσσες'!$G$2)</f>
        <v>Ι. Στεφανέα</v>
      </c>
    </row>
    <row r="1052" spans="1:9">
      <c r="A1052" s="111"/>
      <c r="B1052" s="18" t="str">
        <f>IF('Ξένες Γλώσσες'!$B$3="","",'Ξένες Γλώσσες'!$B$3)</f>
        <v>Α23</v>
      </c>
      <c r="C1052" s="18" t="str">
        <f>IF('Ξένες Γλώσσες'!$C$3="","",'Ξένες Γλώσσες'!$C$3)</f>
        <v>Α32</v>
      </c>
      <c r="D1052" s="18" t="str">
        <f>IF('Ξένες Γλώσσες'!$D$3="","",'Ξένες Γλώσσες'!$D$3)</f>
        <v/>
      </c>
      <c r="E1052" s="18" t="str">
        <f>IF('Ξένες Γλώσσες'!$E$3="","",'Ξένες Γλώσσες'!$E$3)</f>
        <v/>
      </c>
      <c r="F1052" s="18" t="str">
        <f>IF('Ξένες Γλώσσες'!$F$3="","",'Ξένες Γλώσσες'!$F$3)</f>
        <v/>
      </c>
      <c r="G1052" s="7" t="str">
        <f>IF('Ξένες Γλώσσες'!$G$3="","",'Ξένες Γλώσσες'!$G$3)</f>
        <v/>
      </c>
    </row>
    <row r="1053" spans="1:9" ht="15" customHeight="1">
      <c r="A1053" s="102" t="s">
        <v>227</v>
      </c>
      <c r="B1053" s="16" t="str">
        <f>IF('Ξένες Γλώσσες'!$B$4="","",'Ξένες Γλώσσες'!$B$4)</f>
        <v xml:space="preserve"> </v>
      </c>
      <c r="C1053" s="16" t="str">
        <f>IF('Ξένες Γλώσσες'!$C$4="","",'Ξένες Γλώσσες'!$C$4)</f>
        <v>1-3</v>
      </c>
      <c r="D1053" s="16" t="str">
        <f>IF('Ξένες Γλώσσες'!$D$4="","",'Ξένες Γλώσσες'!$D$4)</f>
        <v>1-3</v>
      </c>
      <c r="E1053" s="16" t="str">
        <f>IF('Ξένες Γλώσσες'!$E$4="","",'Ξένες Γλώσσες'!$E$4)</f>
        <v/>
      </c>
      <c r="F1053" s="16" t="str">
        <f>IF('Ξένες Γλώσσες'!$F$4="","",'Ξένες Γλώσσες'!$F$4)</f>
        <v/>
      </c>
      <c r="G1053" s="5" t="str">
        <f>IF('Ξένες Γλώσσες'!$G$4="","",'Ξένες Γλώσσες'!$G$4)</f>
        <v>Γ. Βομπίρη</v>
      </c>
    </row>
    <row r="1054" spans="1:9">
      <c r="A1054" s="111"/>
      <c r="B1054" s="18" t="str">
        <f>IF('Ξένες Γλώσσες'!$B$5="","",'Ξένες Γλώσσες'!$B$5)</f>
        <v/>
      </c>
      <c r="C1054" s="18" t="str">
        <f>IF('Ξένες Γλώσσες'!$C$5="","",'Ξένες Γλώσσες'!$C$5)</f>
        <v>A5ος</v>
      </c>
      <c r="D1054" s="18" t="str">
        <f>IF('Ξένες Γλώσσες'!$D$5="","",'Ξένες Γλώσσες'!$D$5)</f>
        <v>A5ος</v>
      </c>
      <c r="E1054" s="18" t="str">
        <f>IF('Ξένες Γλώσσες'!$E$5="","",'Ξένες Γλώσσες'!$E$5)</f>
        <v/>
      </c>
      <c r="F1054" s="18" t="str">
        <f>IF('Ξένες Γλώσσες'!$F$5="","",'Ξένες Γλώσσες'!$F$5)</f>
        <v/>
      </c>
      <c r="G1054" s="7" t="str">
        <f>IF('Ξένες Γλώσσες'!$G$5="","",'Ξένες Γλώσσες'!$G$5)</f>
        <v/>
      </c>
    </row>
    <row r="1055" spans="1:9" ht="15" customHeight="1">
      <c r="A1055" s="102" t="s">
        <v>228</v>
      </c>
      <c r="B1055" s="16" t="str">
        <f>IF('Ξένες Γλώσσες'!$B$6="","",'Ξένες Γλώσσες'!$B$6)</f>
        <v>9-11</v>
      </c>
      <c r="C1055" s="16" t="str">
        <f>IF('Ξένες Γλώσσες'!$C$6="","",'Ξένες Γλώσσες'!$C$6)</f>
        <v>9-11</v>
      </c>
      <c r="D1055" s="16" t="str">
        <f>IF('Ξένες Γλώσσες'!$D$6="","",'Ξένες Γλώσσες'!$D$6)</f>
        <v/>
      </c>
      <c r="E1055" s="16" t="str">
        <f>IF('Ξένες Γλώσσες'!$E$6="","",'Ξένες Γλώσσες'!$E$6)</f>
        <v/>
      </c>
      <c r="F1055" s="16" t="str">
        <f>IF('Ξένες Γλώσσες'!F1000="","",'Ξένες Γλώσσες'!F1000)</f>
        <v/>
      </c>
      <c r="G1055" s="5" t="str">
        <f>IF('Ξένες Γλώσσες'!$G$6="","",'Ξένες Γλώσσες'!$G$6)</f>
        <v>Ι. Ζήκου</v>
      </c>
    </row>
    <row r="1056" spans="1:9" ht="15.75" thickBot="1">
      <c r="A1056" s="103"/>
      <c r="B1056" s="23" t="str">
        <f>IF('Ξένες Γλώσσες'!$B$7="","",'Ξένες Γλώσσες'!$B$7)</f>
        <v xml:space="preserve">Α5ος </v>
      </c>
      <c r="C1056" s="23" t="str">
        <f>IF('Ξένες Γλώσσες'!$C$7="","",'Ξένες Γλώσσες'!$C$7)</f>
        <v>Α5ος</v>
      </c>
      <c r="D1056" s="23" t="str">
        <f>IF('Ξένες Γλώσσες'!$D$7="","",'Ξένες Γλώσσες'!$D$7)</f>
        <v/>
      </c>
      <c r="E1056" s="23" t="str">
        <f>IF('Ξένες Γλώσσες'!$E$7="","",'Ξένες Γλώσσες'!$E$7)</f>
        <v/>
      </c>
      <c r="F1056" s="23" t="str">
        <f>IF('Ξένες Γλώσσες'!F1001="","",'Ξένες Γλώσσες'!F1001)</f>
        <v/>
      </c>
      <c r="G1056" s="9" t="str">
        <f>IF('Ξένες Γλώσσες'!$G$7="","",'Ξένες Γλώσσες'!$G$7)</f>
        <v/>
      </c>
      <c r="I1056" s="29"/>
    </row>
    <row r="1057" spans="1:7" ht="15.75" thickTop="1"/>
    <row r="1058" spans="1:7">
      <c r="A1058" s="72" t="s">
        <v>315</v>
      </c>
      <c r="B1058" s="70"/>
      <c r="C1058" s="70"/>
      <c r="D1058" s="70"/>
      <c r="E1058" s="70"/>
      <c r="F1058" s="70"/>
      <c r="G1058" s="71"/>
    </row>
    <row r="1059" spans="1:7" ht="15.75" thickBot="1">
      <c r="A1059" s="14" t="s">
        <v>23</v>
      </c>
      <c r="G1059" s="15" t="s">
        <v>72</v>
      </c>
    </row>
    <row r="1060" spans="1:7" ht="15.75" thickTop="1">
      <c r="A1060" s="64" t="s">
        <v>0</v>
      </c>
      <c r="B1060" s="65" t="s">
        <v>1</v>
      </c>
      <c r="C1060" s="65" t="s">
        <v>2</v>
      </c>
      <c r="D1060" s="65" t="s">
        <v>3</v>
      </c>
      <c r="E1060" s="65" t="s">
        <v>4</v>
      </c>
      <c r="F1060" s="65" t="s">
        <v>5</v>
      </c>
      <c r="G1060" s="66" t="s">
        <v>6</v>
      </c>
    </row>
    <row r="1061" spans="1:7">
      <c r="A1061" s="121" t="s">
        <v>73</v>
      </c>
      <c r="B1061" s="122"/>
      <c r="C1061" s="122"/>
      <c r="D1061" s="122"/>
      <c r="E1061" s="122"/>
      <c r="F1061" s="123"/>
      <c r="G1061" s="124"/>
    </row>
    <row r="1062" spans="1:7" ht="15" customHeight="1">
      <c r="A1062" s="104" t="s">
        <v>69</v>
      </c>
      <c r="B1062" s="105"/>
      <c r="C1062" s="105"/>
      <c r="D1062" s="105"/>
      <c r="E1062" s="105"/>
      <c r="F1062" s="105"/>
      <c r="G1062" s="106"/>
    </row>
    <row r="1063" spans="1:7" ht="15" customHeight="1">
      <c r="A1063" s="102" t="s">
        <v>618</v>
      </c>
      <c r="B1063" s="4"/>
      <c r="C1063" s="4" t="s">
        <v>28</v>
      </c>
      <c r="D1063" s="4"/>
      <c r="E1063" s="4" t="s">
        <v>30</v>
      </c>
      <c r="F1063" s="4"/>
      <c r="G1063" s="5" t="s">
        <v>528</v>
      </c>
    </row>
    <row r="1064" spans="1:7">
      <c r="A1064" s="111"/>
      <c r="B1064" s="6"/>
      <c r="C1064" s="6" t="s">
        <v>328</v>
      </c>
      <c r="D1064" s="6"/>
      <c r="E1064" s="6" t="s">
        <v>329</v>
      </c>
      <c r="F1064" s="6"/>
      <c r="G1064" s="7"/>
    </row>
    <row r="1065" spans="1:7" ht="15" customHeight="1">
      <c r="A1065" s="102" t="s">
        <v>330</v>
      </c>
      <c r="B1065" s="4"/>
      <c r="C1065" s="4"/>
      <c r="D1065" s="4"/>
      <c r="E1065" s="4" t="s">
        <v>706</v>
      </c>
      <c r="F1065" s="4"/>
      <c r="G1065" s="5" t="s">
        <v>806</v>
      </c>
    </row>
    <row r="1066" spans="1:7">
      <c r="A1066" s="111"/>
      <c r="B1066" s="6"/>
      <c r="C1066" s="6"/>
      <c r="D1066" s="6"/>
      <c r="E1066" s="6" t="s">
        <v>331</v>
      </c>
      <c r="F1066" s="6"/>
      <c r="G1066" s="7"/>
    </row>
    <row r="1067" spans="1:7" ht="15" customHeight="1">
      <c r="A1067" s="102" t="s">
        <v>336</v>
      </c>
      <c r="B1067" s="4"/>
      <c r="C1067" s="4"/>
      <c r="D1067" s="4" t="s">
        <v>33</v>
      </c>
      <c r="E1067" s="4"/>
      <c r="F1067" s="4"/>
      <c r="G1067" s="21" t="s">
        <v>169</v>
      </c>
    </row>
    <row r="1068" spans="1:7">
      <c r="A1068" s="125"/>
      <c r="B1068" s="20"/>
      <c r="C1068" s="20"/>
      <c r="D1068" s="20" t="s">
        <v>143</v>
      </c>
      <c r="E1068" s="20"/>
      <c r="F1068" s="20"/>
      <c r="G1068" s="21"/>
    </row>
    <row r="1069" spans="1:7" ht="15" customHeight="1">
      <c r="A1069" s="109" t="s">
        <v>337</v>
      </c>
      <c r="B1069" s="20"/>
      <c r="C1069" s="20"/>
      <c r="D1069" s="20"/>
      <c r="E1069" s="20"/>
      <c r="F1069" s="20" t="s">
        <v>27</v>
      </c>
      <c r="G1069" s="21" t="s">
        <v>169</v>
      </c>
    </row>
    <row r="1070" spans="1:7">
      <c r="A1070" s="110"/>
      <c r="B1070" s="20"/>
      <c r="C1070" s="6"/>
      <c r="D1070" s="6"/>
      <c r="E1070" s="20"/>
      <c r="F1070" s="6" t="s">
        <v>143</v>
      </c>
      <c r="G1070" s="7"/>
    </row>
    <row r="1071" spans="1:7" ht="15" customHeight="1">
      <c r="A1071" s="102" t="s">
        <v>332</v>
      </c>
      <c r="B1071" s="4"/>
      <c r="C1071" s="4" t="s">
        <v>29</v>
      </c>
      <c r="D1071" s="4" t="s">
        <v>27</v>
      </c>
      <c r="E1071" s="4"/>
      <c r="F1071" s="4"/>
      <c r="G1071" s="5" t="s">
        <v>529</v>
      </c>
    </row>
    <row r="1072" spans="1:7">
      <c r="A1072" s="109"/>
      <c r="B1072" s="20"/>
      <c r="C1072" s="20" t="s">
        <v>60</v>
      </c>
      <c r="D1072" s="20" t="s">
        <v>333</v>
      </c>
      <c r="E1072" s="20"/>
      <c r="F1072" s="20"/>
      <c r="G1072" s="21" t="s">
        <v>531</v>
      </c>
    </row>
    <row r="1073" spans="1:7">
      <c r="A1073" s="98"/>
      <c r="B1073" s="6"/>
      <c r="C1073" s="6"/>
      <c r="D1073" s="6"/>
      <c r="E1073" s="6"/>
      <c r="F1073" s="6"/>
      <c r="G1073" s="7" t="s">
        <v>533</v>
      </c>
    </row>
    <row r="1074" spans="1:7" ht="15" customHeight="1">
      <c r="A1074" s="102" t="s">
        <v>295</v>
      </c>
      <c r="B1074" s="4" t="s">
        <v>28</v>
      </c>
      <c r="C1074" s="4" t="s">
        <v>31</v>
      </c>
      <c r="D1074" s="4"/>
      <c r="E1074" s="4"/>
      <c r="F1074" s="4"/>
      <c r="G1074" s="5" t="s">
        <v>513</v>
      </c>
    </row>
    <row r="1075" spans="1:7">
      <c r="A1075" s="111"/>
      <c r="B1075" s="6" t="s">
        <v>111</v>
      </c>
      <c r="C1075" s="6" t="s">
        <v>334</v>
      </c>
      <c r="D1075" s="6"/>
      <c r="E1075" s="6"/>
      <c r="F1075" s="6"/>
      <c r="G1075" s="7"/>
    </row>
    <row r="1076" spans="1:7" ht="15" customHeight="1">
      <c r="A1076" s="102" t="s">
        <v>335</v>
      </c>
      <c r="B1076" s="4" t="s">
        <v>36</v>
      </c>
      <c r="C1076" s="4"/>
      <c r="D1076" s="4"/>
      <c r="E1076" s="4"/>
      <c r="F1076" s="4"/>
      <c r="G1076" s="5" t="s">
        <v>530</v>
      </c>
    </row>
    <row r="1077" spans="1:7">
      <c r="A1077" s="111"/>
      <c r="B1077" s="6" t="s">
        <v>111</v>
      </c>
      <c r="C1077" s="6"/>
      <c r="D1077" s="6"/>
      <c r="E1077" s="6"/>
      <c r="F1077" s="6"/>
      <c r="G1077" s="7"/>
    </row>
    <row r="1078" spans="1:7" ht="15" customHeight="1">
      <c r="A1078" s="104" t="s">
        <v>70</v>
      </c>
      <c r="B1078" s="105"/>
      <c r="C1078" s="105"/>
      <c r="D1078" s="105"/>
      <c r="E1078" s="105"/>
      <c r="F1078" s="105"/>
      <c r="G1078" s="106"/>
    </row>
    <row r="1079" spans="1:7" ht="15" customHeight="1">
      <c r="A1079" s="102" t="s">
        <v>437</v>
      </c>
      <c r="B1079" s="16" t="str">
        <f>IF('Ξένες Γλώσσες'!$B$8="","",'Ξένες Γλώσσες'!$B$8)</f>
        <v/>
      </c>
      <c r="C1079" s="16" t="str">
        <f>IF('Ξένες Γλώσσες'!$C$8="","",'Ξένες Γλώσσες'!$C$8)</f>
        <v/>
      </c>
      <c r="D1079" s="16" t="str">
        <f>IF('Ξένες Γλώσσες'!$D$8="","",'Ξένες Γλώσσες'!$D$8)</f>
        <v>9-11</v>
      </c>
      <c r="E1079" s="16" t="str">
        <f>IF('Ξένες Γλώσσες'!$E$8="","",'Ξένες Γλώσσες'!$E$8)</f>
        <v>11-1</v>
      </c>
      <c r="F1079" s="16" t="str">
        <f>IF('Ξένες Γλώσσες'!$F$8="","",'Ξένες Γλώσσες'!$F$8)</f>
        <v/>
      </c>
      <c r="G1079" s="5" t="str">
        <f>IF('Ξένες Γλώσσες'!$G$8="","",'Ξένες Γλώσσες'!$G$8)</f>
        <v>Κ. Καραγκούνη</v>
      </c>
    </row>
    <row r="1080" spans="1:7" ht="15" customHeight="1">
      <c r="A1080" s="111"/>
      <c r="B1080" s="18" t="str">
        <f>IF('Ξένες Γλώσσες'!$B$9="","",'Ξένες Γλώσσες'!$B$9)</f>
        <v/>
      </c>
      <c r="C1080" s="18" t="str">
        <f>IF('Ξένες Γλώσσες'!$C$9="","",'Ξένες Γλώσσες'!$C$9)</f>
        <v/>
      </c>
      <c r="D1080" s="18" t="str">
        <f>IF('Ξένες Γλώσσες'!$D$9="","",'Ξένες Γλώσσες'!$D$9)</f>
        <v>Α25</v>
      </c>
      <c r="E1080" s="18" t="str">
        <f>IF('Ξένες Γλώσσες'!$E$9="","",'Ξένες Γλώσσες'!$E$9)</f>
        <v>Δ11</v>
      </c>
      <c r="F1080" s="18" t="str">
        <f>IF('Ξένες Γλώσσες'!$F$9="","",'Ξένες Γλώσσες'!$F$9)</f>
        <v/>
      </c>
      <c r="G1080" s="7" t="str">
        <f>IF('Ξένες Γλώσσες'!$G$9="","",'Ξένες Γλώσσες'!$G$9)</f>
        <v/>
      </c>
    </row>
    <row r="1081" spans="1:7" ht="15" customHeight="1">
      <c r="A1081" s="102" t="s">
        <v>438</v>
      </c>
      <c r="B1081" s="16" t="str">
        <f>IF('Ξένες Γλώσσες'!$B$10="","",'Ξένες Γλώσσες'!$B$10)</f>
        <v/>
      </c>
      <c r="C1081" s="16" t="str">
        <f>IF('Ξένες Γλώσσες'!$C$10="","",'Ξένες Γλώσσες'!$C$10)</f>
        <v>3-5</v>
      </c>
      <c r="D1081" s="16" t="str">
        <f>IF('Ξένες Γλώσσες'!$D$10="","",'Ξένες Γλώσσες'!$D$10)</f>
        <v/>
      </c>
      <c r="E1081" s="16" t="str">
        <f>IF('Ξένες Γλώσσες'!$E$10="","",'Ξένες Γλώσσες'!$E$10)</f>
        <v>1-3</v>
      </c>
      <c r="F1081" s="16" t="str">
        <f>IF('Ξένες Γλώσσες'!$F$10="","",'Ξένες Γλώσσες'!$F$10)</f>
        <v/>
      </c>
      <c r="G1081" s="5" t="str">
        <f>IF('Ξένες Γλώσσες'!$G$10="","",'Ξένες Γλώσσες'!$G$10)</f>
        <v>Γ. Βομπίρη</v>
      </c>
    </row>
    <row r="1082" spans="1:7" ht="15" customHeight="1">
      <c r="A1082" s="111"/>
      <c r="B1082" s="18" t="str">
        <f>IF('Ξένες Γλώσσες'!$B$11="","",'Ξένες Γλώσσες'!$B$11)</f>
        <v/>
      </c>
      <c r="C1082" s="18" t="str">
        <f>IF('Ξένες Γλώσσες'!$C$11="","",'Ξένες Γλώσσες'!$C$11)</f>
        <v>Α5ος</v>
      </c>
      <c r="D1082" s="18" t="str">
        <f>IF('Ξένες Γλώσσες'!$D$11="","",'Ξένες Γλώσσες'!$D$11)</f>
        <v/>
      </c>
      <c r="E1082" s="18" t="str">
        <f>IF('Ξένες Γλώσσες'!$E$11="","",'Ξένες Γλώσσες'!$E$11)</f>
        <v>Α5ος</v>
      </c>
      <c r="F1082" s="18" t="str">
        <f>IF('Ξένες Γλώσσες'!$F$11="","",'Ξένες Γλώσσες'!$F$11)</f>
        <v/>
      </c>
      <c r="G1082" s="7" t="str">
        <f>IF('Ξένες Γλώσσες'!$G$11="","",'Ξένες Γλώσσες'!$G$11)</f>
        <v/>
      </c>
    </row>
    <row r="1083" spans="1:7" ht="15" customHeight="1">
      <c r="A1083" s="102" t="s">
        <v>434</v>
      </c>
      <c r="B1083" s="16" t="str">
        <f>IF('Ξένες Γλώσσες'!$B$12="","",'Ξένες Γλώσσες'!$B$12)</f>
        <v>11-1</v>
      </c>
      <c r="C1083" s="16" t="str">
        <f>IF('Ξένες Γλώσσες'!$C$12="","",'Ξένες Γλώσσες'!$C$12)</f>
        <v/>
      </c>
      <c r="D1083" s="16" t="str">
        <f>IF('Ξένες Γλώσσες'!$D$12="","",'Ξένες Γλώσσες'!$D$12)</f>
        <v/>
      </c>
      <c r="E1083" s="16" t="str">
        <f>IF('Ξένες Γλώσσες'!$E$12="","",'Ξένες Γλώσσες'!$E$12)</f>
        <v>11-1</v>
      </c>
      <c r="F1083" s="16" t="str">
        <f>IF('Ξένες Γλώσσες'!$F$12="","",'Ξένες Γλώσσες'!$F$12)</f>
        <v/>
      </c>
      <c r="G1083" s="5" t="str">
        <f>IF('Ξένες Γλώσσες'!$G$12="","",'Ξένες Γλώσσες'!$G$12)</f>
        <v xml:space="preserve">Ι. Ζήκου </v>
      </c>
    </row>
    <row r="1084" spans="1:7" ht="15.75" thickBot="1">
      <c r="A1084" s="103"/>
      <c r="B1084" s="23" t="str">
        <f>IF('Ξένες Γλώσσες'!$B$13="","",'Ξένες Γλώσσες'!$B$13)</f>
        <v>Α5ος</v>
      </c>
      <c r="C1084" s="23" t="str">
        <f>IF('Ξένες Γλώσσες'!$C$13="","",'Ξένες Γλώσσες'!$C$13)</f>
        <v/>
      </c>
      <c r="D1084" s="23" t="str">
        <f>IF('Ξένες Γλώσσες'!$D$13="","",'Ξένες Γλώσσες'!$D$13)</f>
        <v/>
      </c>
      <c r="E1084" s="23" t="str">
        <f>IF('Ξένες Γλώσσες'!$E$13="","",'Ξένες Γλώσσες'!$E$13)</f>
        <v>Α5ος</v>
      </c>
      <c r="F1084" s="23" t="str">
        <f>IF('Ξένες Γλώσσες'!$F$13="","",'Ξένες Γλώσσες'!$F$13)</f>
        <v/>
      </c>
      <c r="G1084" s="9" t="str">
        <f>IF('Ξένες Γλώσσες'!$G$13="","",'Ξένες Γλώσσες'!$G$13)</f>
        <v/>
      </c>
    </row>
    <row r="1085" spans="1:7" ht="15.75" thickTop="1"/>
    <row r="1086" spans="1:7">
      <c r="A1086" s="72" t="s">
        <v>315</v>
      </c>
      <c r="B1086" s="70"/>
      <c r="C1086" s="70"/>
      <c r="D1086" s="70"/>
      <c r="E1086" s="70"/>
      <c r="F1086" s="70"/>
      <c r="G1086" s="71"/>
    </row>
    <row r="1087" spans="1:7" ht="15.75" thickBot="1">
      <c r="A1087" s="14" t="s">
        <v>23</v>
      </c>
      <c r="G1087" s="15" t="s">
        <v>85</v>
      </c>
    </row>
    <row r="1088" spans="1:7" ht="15.75" thickTop="1">
      <c r="A1088" s="64" t="s">
        <v>0</v>
      </c>
      <c r="B1088" s="65" t="s">
        <v>1</v>
      </c>
      <c r="C1088" s="65" t="s">
        <v>2</v>
      </c>
      <c r="D1088" s="65" t="s">
        <v>3</v>
      </c>
      <c r="E1088" s="65" t="s">
        <v>4</v>
      </c>
      <c r="F1088" s="65" t="s">
        <v>5</v>
      </c>
      <c r="G1088" s="66" t="s">
        <v>6</v>
      </c>
    </row>
    <row r="1089" spans="1:7">
      <c r="A1089" s="121" t="s">
        <v>99</v>
      </c>
      <c r="B1089" s="122"/>
      <c r="C1089" s="122"/>
      <c r="D1089" s="122"/>
      <c r="E1089" s="122"/>
      <c r="F1089" s="123"/>
      <c r="G1089" s="124"/>
    </row>
    <row r="1090" spans="1:7">
      <c r="A1090" s="104" t="s">
        <v>69</v>
      </c>
      <c r="B1090" s="105"/>
      <c r="C1090" s="105"/>
      <c r="D1090" s="105"/>
      <c r="E1090" s="105"/>
      <c r="F1090" s="105"/>
      <c r="G1090" s="106"/>
    </row>
    <row r="1091" spans="1:7" ht="15" customHeight="1">
      <c r="A1091" s="102" t="s">
        <v>340</v>
      </c>
      <c r="B1091" s="16" t="str">
        <f t="shared" ref="B1091:G1092" si="47">IF(B135="","",B135)</f>
        <v/>
      </c>
      <c r="C1091" s="16" t="str">
        <f t="shared" si="47"/>
        <v/>
      </c>
      <c r="D1091" s="16" t="str">
        <f t="shared" si="47"/>
        <v>7-9</v>
      </c>
      <c r="E1091" s="16" t="str">
        <f t="shared" si="47"/>
        <v>5-7</v>
      </c>
      <c r="F1091" s="16" t="str">
        <f t="shared" si="47"/>
        <v/>
      </c>
      <c r="G1091" s="24" t="str">
        <f t="shared" si="47"/>
        <v>Α. Μιαούλη</v>
      </c>
    </row>
    <row r="1092" spans="1:7">
      <c r="A1092" s="111"/>
      <c r="B1092" s="17" t="str">
        <f t="shared" si="47"/>
        <v/>
      </c>
      <c r="C1092" s="17" t="str">
        <f t="shared" si="47"/>
        <v/>
      </c>
      <c r="D1092" s="17" t="str">
        <f t="shared" si="47"/>
        <v>Β</v>
      </c>
      <c r="E1092" s="17" t="str">
        <f t="shared" si="47"/>
        <v>Αμφ.Δερ.</v>
      </c>
      <c r="F1092" s="17" t="str">
        <f t="shared" si="47"/>
        <v/>
      </c>
      <c r="G1092" s="25" t="str">
        <f t="shared" si="47"/>
        <v/>
      </c>
    </row>
    <row r="1093" spans="1:7" ht="15" customHeight="1">
      <c r="A1093" s="102" t="s">
        <v>338</v>
      </c>
      <c r="B1093" s="4" t="s">
        <v>27</v>
      </c>
      <c r="C1093" s="4"/>
      <c r="D1093" s="4" t="s">
        <v>27</v>
      </c>
      <c r="E1093" s="4"/>
      <c r="F1093" s="4"/>
      <c r="G1093" s="5" t="s">
        <v>526</v>
      </c>
    </row>
    <row r="1094" spans="1:7">
      <c r="A1094" s="111"/>
      <c r="B1094" s="6" t="s">
        <v>60</v>
      </c>
      <c r="C1094" s="6"/>
      <c r="D1094" s="6" t="s">
        <v>158</v>
      </c>
      <c r="E1094" s="6"/>
      <c r="F1094" s="6"/>
      <c r="G1094" s="7"/>
    </row>
    <row r="1095" spans="1:7" ht="15" customHeight="1">
      <c r="A1095" s="102" t="s">
        <v>668</v>
      </c>
      <c r="B1095" s="4" t="s">
        <v>30</v>
      </c>
      <c r="C1095" s="4"/>
      <c r="D1095" s="4"/>
      <c r="E1095" s="4"/>
      <c r="F1095" s="4" t="s">
        <v>30</v>
      </c>
      <c r="G1095" s="5" t="s">
        <v>531</v>
      </c>
    </row>
    <row r="1096" spans="1:7">
      <c r="A1096" s="111"/>
      <c r="B1096" s="6" t="s">
        <v>329</v>
      </c>
      <c r="C1096" s="6"/>
      <c r="D1096" s="6"/>
      <c r="E1096" s="6"/>
      <c r="F1096" s="6" t="s">
        <v>111</v>
      </c>
      <c r="G1096" s="7" t="s">
        <v>521</v>
      </c>
    </row>
    <row r="1097" spans="1:7" ht="15" customHeight="1">
      <c r="A1097" s="102" t="s">
        <v>339</v>
      </c>
      <c r="B1097" s="4"/>
      <c r="C1097" s="4" t="s">
        <v>28</v>
      </c>
      <c r="D1097" s="4" t="s">
        <v>23</v>
      </c>
      <c r="E1097" s="4" t="s">
        <v>30</v>
      </c>
      <c r="F1097" s="4"/>
      <c r="G1097" s="5" t="s">
        <v>532</v>
      </c>
    </row>
    <row r="1098" spans="1:7">
      <c r="A1098" s="111"/>
      <c r="B1098" s="6"/>
      <c r="C1098" s="6" t="s">
        <v>60</v>
      </c>
      <c r="D1098" s="6"/>
      <c r="E1098" s="6" t="s">
        <v>62</v>
      </c>
      <c r="F1098" s="6"/>
      <c r="G1098" s="7"/>
    </row>
    <row r="1099" spans="1:7" ht="15" customHeight="1">
      <c r="A1099" s="102" t="s">
        <v>341</v>
      </c>
      <c r="B1099" s="16" t="str">
        <f t="shared" ref="B1099:G1102" si="48">IF(B520="","",B520)</f>
        <v>3-5</v>
      </c>
      <c r="C1099" s="16" t="str">
        <f t="shared" si="48"/>
        <v>11-1</v>
      </c>
      <c r="D1099" s="16" t="str">
        <f t="shared" si="48"/>
        <v/>
      </c>
      <c r="E1099" s="16" t="str">
        <f t="shared" si="48"/>
        <v/>
      </c>
      <c r="F1099" s="16" t="str">
        <f t="shared" si="48"/>
        <v/>
      </c>
      <c r="G1099" s="34" t="str">
        <f t="shared" si="48"/>
        <v>Α. Βόλης</v>
      </c>
    </row>
    <row r="1100" spans="1:7">
      <c r="A1100" s="125"/>
      <c r="B1100" s="18" t="str">
        <f t="shared" si="48"/>
        <v>Γ</v>
      </c>
      <c r="C1100" s="18" t="str">
        <f t="shared" si="48"/>
        <v>Α31</v>
      </c>
      <c r="D1100" s="18" t="str">
        <f t="shared" si="48"/>
        <v/>
      </c>
      <c r="E1100" s="18" t="str">
        <f t="shared" si="48"/>
        <v/>
      </c>
      <c r="F1100" s="18" t="str">
        <f t="shared" si="48"/>
        <v/>
      </c>
      <c r="G1100" s="34" t="str">
        <f t="shared" si="48"/>
        <v/>
      </c>
    </row>
    <row r="1101" spans="1:7" ht="15" customHeight="1">
      <c r="A1101" s="109" t="s">
        <v>342</v>
      </c>
      <c r="B1101" s="18" t="str">
        <f t="shared" si="48"/>
        <v>5-7</v>
      </c>
      <c r="C1101" s="18" t="str">
        <f t="shared" si="48"/>
        <v>1-3</v>
      </c>
      <c r="D1101" s="18" t="str">
        <f t="shared" si="48"/>
        <v/>
      </c>
      <c r="E1101" s="18" t="str">
        <f t="shared" si="48"/>
        <v/>
      </c>
      <c r="F1101" s="18" t="str">
        <f t="shared" si="48"/>
        <v/>
      </c>
      <c r="G1101" s="34" t="str">
        <f t="shared" si="48"/>
        <v>Α. Δράκος</v>
      </c>
    </row>
    <row r="1102" spans="1:7">
      <c r="A1102" s="110"/>
      <c r="B1102" s="18" t="str">
        <f t="shared" si="48"/>
        <v>Α</v>
      </c>
      <c r="C1102" s="17" t="str">
        <f t="shared" si="48"/>
        <v>Α</v>
      </c>
      <c r="D1102" s="17" t="str">
        <f t="shared" si="48"/>
        <v/>
      </c>
      <c r="E1102" s="18" t="str">
        <f t="shared" si="48"/>
        <v/>
      </c>
      <c r="F1102" s="17" t="str">
        <f t="shared" si="48"/>
        <v/>
      </c>
      <c r="G1102" s="25" t="str">
        <f t="shared" si="48"/>
        <v/>
      </c>
    </row>
    <row r="1103" spans="1:7">
      <c r="A1103" s="104" t="s">
        <v>70</v>
      </c>
      <c r="B1103" s="105"/>
      <c r="C1103" s="105"/>
      <c r="D1103" s="105"/>
      <c r="E1103" s="105"/>
      <c r="F1103" s="105"/>
      <c r="G1103" s="106"/>
    </row>
    <row r="1104" spans="1:7" ht="15" customHeight="1">
      <c r="A1104" s="102" t="s">
        <v>444</v>
      </c>
      <c r="B1104" s="16" t="str">
        <f>IF('Ξένες Γλώσσες'!$B$18="","",'Ξένες Γλώσσες'!$B$18)</f>
        <v>7-9</v>
      </c>
      <c r="C1104" s="16" t="str">
        <f>IF('Ξένες Γλώσσες'!$C$18="","",'Ξένες Γλώσσες'!$C$18)</f>
        <v/>
      </c>
      <c r="D1104" s="16" t="str">
        <f>IF('Ξένες Γλώσσες'!$D$18="","",'Ξένες Γλώσσες'!$D$18)</f>
        <v>5-7</v>
      </c>
      <c r="E1104" s="16" t="str">
        <f>IF('Ξένες Γλώσσες'!$E$18="","",'Ξένες Γλώσσες'!$E$18)</f>
        <v/>
      </c>
      <c r="F1104" s="16" t="str">
        <f>IF('Ξένες Γλώσσες'!$F$18="","",'Ξένες Γλώσσες'!$F$18)</f>
        <v/>
      </c>
      <c r="G1104" s="5" t="str">
        <f>IF('Ξένες Γλώσσες'!$G$18="","",'Ξένες Γλώσσες'!$G$18)</f>
        <v>Φ. Καραμητρόγλου</v>
      </c>
    </row>
    <row r="1105" spans="1:7" ht="15" customHeight="1">
      <c r="A1105" s="111"/>
      <c r="B1105" s="18" t="str">
        <f>IF('Ξένες Γλώσσες'!$B$19="","",'Ξένες Γλώσσες'!$B$19)</f>
        <v>Δ23</v>
      </c>
      <c r="C1105" s="18" t="str">
        <f>IF('Ξένες Γλώσσες'!$C$19="","",'Ξένες Γλώσσες'!$C$19)</f>
        <v/>
      </c>
      <c r="D1105" s="18" t="str">
        <f>IF('Ξένες Γλώσσες'!$D$19="","",'Ξένες Γλώσσες'!$D$19)</f>
        <v>Α23</v>
      </c>
      <c r="E1105" s="18" t="str">
        <f>IF('Ξένες Γλώσσες'!$E$19="","",'Ξένες Γλώσσες'!$E$19)</f>
        <v/>
      </c>
      <c r="F1105" s="18" t="str">
        <f>IF('Ξένες Γλώσσες'!$F$19="","",'Ξένες Γλώσσες'!$F$19)</f>
        <v/>
      </c>
      <c r="G1105" s="7" t="str">
        <f>IF('Ξένες Γλώσσες'!$G$19="","",'Ξένες Γλώσσες'!$G$19)</f>
        <v/>
      </c>
    </row>
    <row r="1106" spans="1:7" ht="15" customHeight="1">
      <c r="A1106" s="102" t="s">
        <v>48</v>
      </c>
      <c r="B1106" s="16" t="str">
        <f>IF('Ξένες Γλώσσες'!$B$22="","",'Ξένες Γλώσσες'!$B$22)</f>
        <v xml:space="preserve"> </v>
      </c>
      <c r="C1106" s="16" t="str">
        <f>IF('Ξένες Γλώσσες'!$C$22="","",'Ξένες Γλώσσες'!$C$22)</f>
        <v/>
      </c>
      <c r="D1106" s="16" t="str">
        <f>IF('Ξένες Γλώσσες'!$D$22="","",'Ξένες Γλώσσες'!$D$22)</f>
        <v>11-1</v>
      </c>
      <c r="E1106" s="16" t="str">
        <f>IF('Ξένες Γλώσσες'!$E$22="","",'Ξένες Γλώσσες'!$E$22)</f>
        <v>3-5</v>
      </c>
      <c r="F1106" s="16" t="str">
        <f>IF('Ξένες Γλώσσες'!$F$22="","",'Ξένες Γλώσσες'!$F$22)</f>
        <v/>
      </c>
      <c r="G1106" s="5" t="str">
        <f>IF('Ξένες Γλώσσες'!$G$22="","",'Ξένες Γλώσσες'!$G$22)</f>
        <v>Γ. Βομπίρη</v>
      </c>
    </row>
    <row r="1107" spans="1:7" ht="15" customHeight="1">
      <c r="A1107" s="111"/>
      <c r="B1107" s="18" t="str">
        <f>IF('Ξένες Γλώσσες'!$B$23="","",'Ξένες Γλώσσες'!$B$23)</f>
        <v/>
      </c>
      <c r="C1107" s="18" t="str">
        <f>IF('Ξένες Γλώσσες'!$C$23="","",'Ξένες Γλώσσες'!$C$23)</f>
        <v/>
      </c>
      <c r="D1107" s="18" t="str">
        <f>IF('Ξένες Γλώσσες'!$D$23="","",'Ξένες Γλώσσες'!$D$23)</f>
        <v>Α5ος</v>
      </c>
      <c r="E1107" s="18" t="str">
        <f>IF('Ξένες Γλώσσες'!$E$23="","",'Ξένες Γλώσσες'!$E$23)</f>
        <v>Α5ος</v>
      </c>
      <c r="F1107" s="18" t="str">
        <f>IF('Ξένες Γλώσσες'!$F$23="","",'Ξένες Γλώσσες'!$F$23)</f>
        <v/>
      </c>
      <c r="G1107" s="7" t="str">
        <f>IF('Ξένες Γλώσσες'!$G$23="","",'Ξένες Γλώσσες'!$G$23)</f>
        <v/>
      </c>
    </row>
    <row r="1108" spans="1:7" ht="15" customHeight="1">
      <c r="A1108" s="102" t="s">
        <v>49</v>
      </c>
      <c r="B1108" s="16" t="str">
        <f>IF('Ξένες Γλώσσες'!$B$24="","",'Ξένες Γλώσσες'!$B$24)</f>
        <v/>
      </c>
      <c r="C1108" s="16" t="str">
        <f>IF('Ξένες Γλώσσες'!$C$24="","",'Ξένες Γλώσσες'!$C$24)</f>
        <v>11-1</v>
      </c>
      <c r="D1108" s="16" t="str">
        <f>IF('Ξένες Γλώσσες'!$D$24="","",'Ξένες Γλώσσες'!$D$24)</f>
        <v/>
      </c>
      <c r="E1108" s="16" t="str">
        <f>IF('Ξένες Γλώσσες'!$E$24="","",'Ξένες Γλώσσες'!$E$24)</f>
        <v>9-11</v>
      </c>
      <c r="F1108" s="16" t="str">
        <f>IF('Ξένες Γλώσσες'!$F$24="","",'Ξένες Γλώσσες'!$F$24)</f>
        <v xml:space="preserve"> </v>
      </c>
      <c r="G1108" s="5" t="str">
        <f>IF('Ξένες Γλώσσες'!$G$24="","",'Ξένες Γλώσσες'!$G$24)</f>
        <v xml:space="preserve">Ι. Ζήκου </v>
      </c>
    </row>
    <row r="1109" spans="1:7" ht="15" customHeight="1">
      <c r="A1109" s="109"/>
      <c r="B1109" s="18" t="str">
        <f>IF('Ξένες Γλώσσες'!$B$25="","",'Ξένες Γλώσσες'!$B$25)</f>
        <v/>
      </c>
      <c r="C1109" s="18" t="str">
        <f>IF('Ξένες Γλώσσες'!$C$25="","",'Ξένες Γλώσσες'!$C$25)</f>
        <v>Α5ος</v>
      </c>
      <c r="D1109" s="18" t="str">
        <f>IF('Ξένες Γλώσσες'!$D$25="","",'Ξένες Γλώσσες'!$D$25)</f>
        <v/>
      </c>
      <c r="E1109" s="18" t="str">
        <f>IF('Ξένες Γλώσσες'!$E$25="","",'Ξένες Γλώσσες'!$E$25)</f>
        <v>Α5ος</v>
      </c>
      <c r="F1109" s="18" t="str">
        <f>IF('Ξένες Γλώσσες'!$F$25="","",'Ξένες Γλώσσες'!$F$25)</f>
        <v/>
      </c>
      <c r="G1109" s="21" t="str">
        <f>IF('Ξένες Γλώσσες'!$G$25="","",'Ξένες Γλώσσες'!$G$25)</f>
        <v/>
      </c>
    </row>
    <row r="1110" spans="1:7">
      <c r="A1110" s="104" t="s">
        <v>669</v>
      </c>
      <c r="B1110" s="105"/>
      <c r="C1110" s="105"/>
      <c r="D1110" s="105"/>
      <c r="E1110" s="105"/>
      <c r="F1110" s="105"/>
      <c r="G1110" s="106"/>
    </row>
    <row r="1111" spans="1:7" ht="15" customHeight="1">
      <c r="A1111" s="76" t="s">
        <v>338</v>
      </c>
      <c r="B1111" s="4"/>
      <c r="C1111" s="4"/>
      <c r="D1111" s="4"/>
      <c r="E1111" s="4" t="s">
        <v>27</v>
      </c>
      <c r="F1111" s="4"/>
      <c r="G1111" s="5" t="s">
        <v>169</v>
      </c>
    </row>
    <row r="1112" spans="1:7" ht="15.75" thickBot="1">
      <c r="A1112" s="42"/>
      <c r="B1112" s="8"/>
      <c r="C1112" s="8"/>
      <c r="D1112" s="8"/>
      <c r="E1112" s="8" t="s">
        <v>158</v>
      </c>
      <c r="F1112" s="8"/>
      <c r="G1112" s="9"/>
    </row>
    <row r="1113" spans="1:7" ht="15.75" thickTop="1"/>
    <row r="1114" spans="1:7">
      <c r="A1114" s="72" t="s">
        <v>315</v>
      </c>
      <c r="B1114" s="70"/>
      <c r="C1114" s="70"/>
      <c r="D1114" s="70"/>
      <c r="E1114" s="70"/>
      <c r="F1114" s="70"/>
      <c r="G1114" s="71"/>
    </row>
    <row r="1115" spans="1:7" ht="15.75" thickBot="1">
      <c r="A1115" s="14" t="s">
        <v>23</v>
      </c>
      <c r="G1115" s="15" t="s">
        <v>100</v>
      </c>
    </row>
    <row r="1116" spans="1:7" ht="15.75" thickTop="1">
      <c r="A1116" s="64" t="s">
        <v>0</v>
      </c>
      <c r="B1116" s="65" t="s">
        <v>1</v>
      </c>
      <c r="C1116" s="65" t="s">
        <v>2</v>
      </c>
      <c r="D1116" s="65" t="s">
        <v>3</v>
      </c>
      <c r="E1116" s="65" t="s">
        <v>4</v>
      </c>
      <c r="F1116" s="65" t="s">
        <v>5</v>
      </c>
      <c r="G1116" s="66" t="s">
        <v>6</v>
      </c>
    </row>
    <row r="1117" spans="1:7">
      <c r="A1117" s="121" t="s">
        <v>107</v>
      </c>
      <c r="B1117" s="122"/>
      <c r="C1117" s="122"/>
      <c r="D1117" s="122"/>
      <c r="E1117" s="122"/>
      <c r="F1117" s="123"/>
      <c r="G1117" s="124"/>
    </row>
    <row r="1118" spans="1:7" ht="15" customHeight="1">
      <c r="A1118" s="104" t="s">
        <v>69</v>
      </c>
      <c r="B1118" s="105"/>
      <c r="C1118" s="105"/>
      <c r="D1118" s="105"/>
      <c r="E1118" s="105"/>
      <c r="F1118" s="105"/>
      <c r="G1118" s="106"/>
    </row>
    <row r="1119" spans="1:7" ht="15" customHeight="1">
      <c r="A1119" s="102" t="s">
        <v>346</v>
      </c>
      <c r="B1119" s="4"/>
      <c r="C1119" s="4"/>
      <c r="D1119" s="4" t="s">
        <v>27</v>
      </c>
      <c r="E1119" s="4"/>
      <c r="F1119" s="4" t="s">
        <v>28</v>
      </c>
      <c r="G1119" s="5" t="s">
        <v>525</v>
      </c>
    </row>
    <row r="1120" spans="1:7" ht="15" customHeight="1">
      <c r="A1120" s="109"/>
      <c r="B1120" s="20"/>
      <c r="C1120" s="20"/>
      <c r="D1120" s="20" t="s">
        <v>348</v>
      </c>
      <c r="E1120" s="20"/>
      <c r="F1120" s="20" t="s">
        <v>158</v>
      </c>
      <c r="G1120" s="21" t="s">
        <v>532</v>
      </c>
    </row>
    <row r="1121" spans="1:7">
      <c r="A1121" s="98"/>
      <c r="B1121" s="6"/>
      <c r="C1121" s="6"/>
      <c r="D1121" s="6"/>
      <c r="E1121" s="6"/>
      <c r="F1121" s="6"/>
      <c r="G1121" s="7" t="s">
        <v>530</v>
      </c>
    </row>
    <row r="1122" spans="1:7" ht="15" customHeight="1">
      <c r="A1122" s="102" t="s">
        <v>349</v>
      </c>
      <c r="B1122" s="4" t="s">
        <v>33</v>
      </c>
      <c r="C1122" s="4"/>
      <c r="D1122" s="4"/>
      <c r="E1122" s="4"/>
      <c r="F1122" s="4"/>
      <c r="G1122" s="5" t="s">
        <v>169</v>
      </c>
    </row>
    <row r="1123" spans="1:7" ht="15" customHeight="1">
      <c r="A1123" s="111"/>
      <c r="B1123" s="6" t="s">
        <v>62</v>
      </c>
      <c r="C1123" s="6"/>
      <c r="D1123" s="6"/>
      <c r="E1123" s="6"/>
      <c r="F1123" s="6"/>
      <c r="G1123" s="7"/>
    </row>
    <row r="1124" spans="1:7">
      <c r="A1124" s="104" t="s">
        <v>343</v>
      </c>
      <c r="B1124" s="105"/>
      <c r="C1124" s="105"/>
      <c r="D1124" s="105"/>
      <c r="E1124" s="105"/>
      <c r="F1124" s="105"/>
      <c r="G1124" s="106"/>
    </row>
    <row r="1125" spans="1:7" ht="15" customHeight="1">
      <c r="A1125" s="102" t="s">
        <v>445</v>
      </c>
      <c r="B1125" s="4" t="s">
        <v>347</v>
      </c>
      <c r="C1125" s="4" t="s">
        <v>29</v>
      </c>
      <c r="D1125" s="4"/>
      <c r="E1125" s="4" t="s">
        <v>27</v>
      </c>
      <c r="F1125" s="4"/>
      <c r="G1125" s="5" t="s">
        <v>532</v>
      </c>
    </row>
    <row r="1126" spans="1:7">
      <c r="A1126" s="111"/>
      <c r="B1126" s="6"/>
      <c r="C1126" s="6" t="s">
        <v>158</v>
      </c>
      <c r="D1126" s="6"/>
      <c r="E1126" s="6" t="s">
        <v>348</v>
      </c>
      <c r="F1126" s="6"/>
      <c r="G1126" s="7"/>
    </row>
    <row r="1127" spans="1:7" ht="15" customHeight="1">
      <c r="A1127" s="102" t="s">
        <v>446</v>
      </c>
      <c r="B1127" s="4"/>
      <c r="C1127" s="4" t="s">
        <v>28</v>
      </c>
      <c r="D1127" s="4"/>
      <c r="E1127" s="4" t="s">
        <v>28</v>
      </c>
      <c r="F1127" s="4"/>
      <c r="G1127" s="5" t="s">
        <v>529</v>
      </c>
    </row>
    <row r="1128" spans="1:7" ht="15" customHeight="1">
      <c r="A1128" s="110"/>
      <c r="B1128" s="6"/>
      <c r="C1128" s="6" t="s">
        <v>47</v>
      </c>
      <c r="D1128" s="62"/>
      <c r="E1128" s="6" t="s">
        <v>15</v>
      </c>
      <c r="F1128" s="6"/>
      <c r="G1128" s="7"/>
    </row>
    <row r="1129" spans="1:7">
      <c r="A1129" s="104" t="s">
        <v>344</v>
      </c>
      <c r="B1129" s="105"/>
      <c r="C1129" s="105"/>
      <c r="D1129" s="105"/>
      <c r="E1129" s="105"/>
      <c r="F1129" s="105"/>
      <c r="G1129" s="106"/>
    </row>
    <row r="1130" spans="1:7" ht="15" customHeight="1">
      <c r="A1130" s="102" t="s">
        <v>351</v>
      </c>
      <c r="B1130" s="4" t="s">
        <v>28</v>
      </c>
      <c r="C1130" s="4" t="s">
        <v>23</v>
      </c>
      <c r="D1130" s="4"/>
      <c r="E1130" s="4"/>
      <c r="F1130" s="4" t="s">
        <v>33</v>
      </c>
      <c r="G1130" s="5" t="s">
        <v>531</v>
      </c>
    </row>
    <row r="1131" spans="1:7">
      <c r="A1131" s="111"/>
      <c r="B1131" s="6" t="s">
        <v>18</v>
      </c>
      <c r="C1131" s="6"/>
      <c r="D1131" s="6"/>
      <c r="E1131" s="6"/>
      <c r="F1131" s="6" t="s">
        <v>16</v>
      </c>
      <c r="G1131" s="7" t="s">
        <v>522</v>
      </c>
    </row>
    <row r="1132" spans="1:7" ht="15" customHeight="1">
      <c r="A1132" s="102" t="s">
        <v>352</v>
      </c>
      <c r="B1132" s="4"/>
      <c r="C1132" s="4" t="s">
        <v>33</v>
      </c>
      <c r="D1132" s="4" t="s">
        <v>30</v>
      </c>
      <c r="E1132" s="4"/>
      <c r="F1132" s="4"/>
      <c r="G1132" s="5" t="s">
        <v>519</v>
      </c>
    </row>
    <row r="1133" spans="1:7">
      <c r="A1133" s="111"/>
      <c r="B1133" s="6"/>
      <c r="C1133" s="6" t="s">
        <v>26</v>
      </c>
      <c r="D1133" s="6" t="s">
        <v>62</v>
      </c>
      <c r="E1133" s="6"/>
      <c r="F1133" s="6"/>
      <c r="G1133" s="7" t="s">
        <v>521</v>
      </c>
    </row>
    <row r="1134" spans="1:7" ht="15" customHeight="1">
      <c r="A1134" s="102" t="s">
        <v>354</v>
      </c>
      <c r="B1134" s="4" t="str">
        <f t="shared" ref="B1134:G1135" si="49">IF(B833="","",B833)</f>
        <v/>
      </c>
      <c r="C1134" s="4" t="str">
        <f t="shared" si="49"/>
        <v>11-1</v>
      </c>
      <c r="D1134" s="4" t="str">
        <f t="shared" si="49"/>
        <v/>
      </c>
      <c r="E1134" s="4" t="str">
        <f t="shared" si="49"/>
        <v>1-3</v>
      </c>
      <c r="F1134" s="4" t="str">
        <f t="shared" si="49"/>
        <v/>
      </c>
      <c r="G1134" s="5" t="str">
        <f t="shared" si="49"/>
        <v>Χ. Ταρνανίδου</v>
      </c>
    </row>
    <row r="1135" spans="1:7">
      <c r="A1135" s="111"/>
      <c r="B1135" s="6" t="str">
        <f t="shared" si="49"/>
        <v/>
      </c>
      <c r="C1135" s="6" t="str">
        <f t="shared" si="49"/>
        <v>Δ23</v>
      </c>
      <c r="D1135" s="6" t="str">
        <f t="shared" si="49"/>
        <v/>
      </c>
      <c r="E1135" s="6" t="str">
        <f t="shared" si="49"/>
        <v>Γ</v>
      </c>
      <c r="F1135" s="6" t="str">
        <f t="shared" si="49"/>
        <v/>
      </c>
      <c r="G1135" s="7" t="str">
        <f t="shared" si="49"/>
        <v/>
      </c>
    </row>
    <row r="1136" spans="1:7">
      <c r="A1136" s="104" t="s">
        <v>345</v>
      </c>
      <c r="B1136" s="105"/>
      <c r="C1136" s="105"/>
      <c r="D1136" s="105"/>
      <c r="E1136" s="105"/>
      <c r="F1136" s="105"/>
      <c r="G1136" s="106"/>
    </row>
    <row r="1137" spans="1:7" ht="15" customHeight="1">
      <c r="A1137" s="102" t="s">
        <v>356</v>
      </c>
      <c r="B1137" s="4" t="s">
        <v>188</v>
      </c>
      <c r="C1137" s="16"/>
      <c r="D1137" s="16"/>
      <c r="E1137" s="16"/>
      <c r="F1137" s="16"/>
      <c r="G1137" s="34" t="s">
        <v>533</v>
      </c>
    </row>
    <row r="1138" spans="1:7">
      <c r="A1138" s="125"/>
      <c r="B1138" s="18" t="s">
        <v>350</v>
      </c>
      <c r="C1138" s="18"/>
      <c r="D1138" s="18"/>
      <c r="E1138" s="18"/>
      <c r="F1138" s="18"/>
      <c r="G1138" s="34"/>
    </row>
    <row r="1139" spans="1:7" ht="15" customHeight="1">
      <c r="A1139" s="102" t="s">
        <v>357</v>
      </c>
      <c r="B1139" s="4"/>
      <c r="C1139" s="4"/>
      <c r="D1139" s="4" t="s">
        <v>33</v>
      </c>
      <c r="E1139" s="4" t="s">
        <v>33</v>
      </c>
      <c r="F1139" s="4"/>
      <c r="G1139" s="5" t="s">
        <v>534</v>
      </c>
    </row>
    <row r="1140" spans="1:7">
      <c r="A1140" s="111"/>
      <c r="B1140" s="6"/>
      <c r="C1140" s="6"/>
      <c r="D1140" s="6" t="s">
        <v>158</v>
      </c>
      <c r="E1140" s="6" t="s">
        <v>158</v>
      </c>
      <c r="F1140" s="6"/>
      <c r="G1140" s="7"/>
    </row>
    <row r="1141" spans="1:7" ht="15" customHeight="1">
      <c r="A1141" s="102" t="s">
        <v>358</v>
      </c>
      <c r="B1141" s="4"/>
      <c r="C1141" s="4"/>
      <c r="D1141" s="4" t="s">
        <v>28</v>
      </c>
      <c r="E1141" s="4" t="s">
        <v>30</v>
      </c>
      <c r="F1141" s="4"/>
      <c r="G1141" s="5" t="s">
        <v>535</v>
      </c>
    </row>
    <row r="1142" spans="1:7">
      <c r="A1142" s="111"/>
      <c r="B1142" s="6"/>
      <c r="C1142" s="6"/>
      <c r="D1142" s="6" t="s">
        <v>46</v>
      </c>
      <c r="E1142" s="6" t="s">
        <v>16</v>
      </c>
      <c r="F1142" s="43"/>
      <c r="G1142" s="7"/>
    </row>
    <row r="1143" spans="1:7" ht="15" customHeight="1">
      <c r="A1143" s="102" t="s">
        <v>581</v>
      </c>
      <c r="B1143" s="4"/>
      <c r="C1143" s="4" t="s">
        <v>27</v>
      </c>
      <c r="D1143" s="4"/>
      <c r="E1143" s="4"/>
      <c r="F1143" s="4" t="s">
        <v>27</v>
      </c>
      <c r="G1143" s="5" t="s">
        <v>535</v>
      </c>
    </row>
    <row r="1144" spans="1:7">
      <c r="A1144" s="111"/>
      <c r="B1144" s="6"/>
      <c r="C1144" s="43" t="s">
        <v>355</v>
      </c>
      <c r="D1144" s="6"/>
      <c r="E1144" s="6"/>
      <c r="F1144" s="43" t="s">
        <v>355</v>
      </c>
      <c r="G1144" s="7"/>
    </row>
    <row r="1145" spans="1:7" ht="15" customHeight="1">
      <c r="A1145" s="102" t="s">
        <v>359</v>
      </c>
      <c r="B1145" s="4"/>
      <c r="C1145" s="4"/>
      <c r="D1145" s="4" t="s">
        <v>197</v>
      </c>
      <c r="E1145" s="4"/>
      <c r="F1145" s="4"/>
      <c r="G1145" s="5" t="s">
        <v>530</v>
      </c>
    </row>
    <row r="1146" spans="1:7">
      <c r="A1146" s="109"/>
      <c r="B1146" s="20"/>
      <c r="C1146" s="20"/>
      <c r="D1146" s="44" t="s">
        <v>355</v>
      </c>
      <c r="E1146" s="20"/>
      <c r="F1146" s="20"/>
      <c r="G1146" s="21" t="s">
        <v>521</v>
      </c>
    </row>
    <row r="1147" spans="1:7">
      <c r="A1147" s="63"/>
      <c r="B1147" s="6"/>
      <c r="C1147" s="6"/>
      <c r="D1147" s="6" t="s">
        <v>569</v>
      </c>
      <c r="E1147" s="6"/>
      <c r="F1147" s="6"/>
      <c r="G1147" s="7" t="s">
        <v>522</v>
      </c>
    </row>
    <row r="1148" spans="1:7">
      <c r="A1148" s="134" t="s">
        <v>71</v>
      </c>
      <c r="B1148" s="135"/>
      <c r="C1148" s="135"/>
      <c r="D1148" s="135"/>
      <c r="E1148" s="135"/>
      <c r="F1148" s="135"/>
      <c r="G1148" s="136"/>
    </row>
    <row r="1149" spans="1:7" ht="15" customHeight="1">
      <c r="A1149" s="102" t="s">
        <v>352</v>
      </c>
      <c r="B1149" s="4"/>
      <c r="C1149" s="4"/>
      <c r="D1149" s="4"/>
      <c r="E1149" s="4"/>
      <c r="F1149" s="4" t="s">
        <v>31</v>
      </c>
      <c r="G1149" s="5" t="s">
        <v>521</v>
      </c>
    </row>
    <row r="1150" spans="1:7">
      <c r="A1150" s="111"/>
      <c r="B1150" s="6"/>
      <c r="C1150" s="6"/>
      <c r="D1150" s="6"/>
      <c r="E1150" s="6"/>
      <c r="F1150" s="6" t="s">
        <v>353</v>
      </c>
      <c r="G1150" s="7"/>
    </row>
    <row r="1151" spans="1:7" ht="15" customHeight="1">
      <c r="A1151" s="102" t="s">
        <v>359</v>
      </c>
      <c r="B1151" s="4" t="s">
        <v>29</v>
      </c>
      <c r="C1151" s="4" t="s">
        <v>31</v>
      </c>
      <c r="D1151" s="4"/>
      <c r="E1151" s="4"/>
      <c r="F1151" s="4"/>
      <c r="G1151" s="5" t="s">
        <v>522</v>
      </c>
    </row>
    <row r="1152" spans="1:7">
      <c r="A1152" s="109"/>
      <c r="B1152" s="44" t="s">
        <v>355</v>
      </c>
      <c r="C1152" s="20" t="s">
        <v>355</v>
      </c>
      <c r="D1152" s="44"/>
      <c r="E1152" s="20"/>
      <c r="F1152" s="20"/>
      <c r="G1152" s="21"/>
    </row>
    <row r="1153" spans="1:7">
      <c r="A1153" s="63"/>
      <c r="B1153" s="6" t="s">
        <v>569</v>
      </c>
      <c r="C1153" s="6" t="s">
        <v>569</v>
      </c>
      <c r="D1153" s="6"/>
      <c r="E1153" s="6"/>
      <c r="F1153" s="6"/>
      <c r="G1153" s="7"/>
    </row>
    <row r="1154" spans="1:7" ht="15" customHeight="1">
      <c r="A1154" s="109" t="s">
        <v>665</v>
      </c>
      <c r="B1154" s="20"/>
      <c r="C1154" s="20"/>
      <c r="D1154" s="20" t="s">
        <v>666</v>
      </c>
      <c r="E1154" s="20"/>
      <c r="F1154" s="20"/>
      <c r="G1154" s="21" t="s">
        <v>534</v>
      </c>
    </row>
    <row r="1155" spans="1:7" ht="15.75" thickBot="1">
      <c r="A1155" s="133"/>
      <c r="B1155" s="8"/>
      <c r="C1155" s="8"/>
      <c r="D1155" s="8"/>
      <c r="E1155" s="8"/>
      <c r="F1155" s="8" t="s">
        <v>666</v>
      </c>
      <c r="G1155" s="9" t="s">
        <v>519</v>
      </c>
    </row>
    <row r="1156" spans="1:7" ht="15.75" thickTop="1"/>
    <row r="1157" spans="1:7">
      <c r="A1157" s="72" t="s">
        <v>315</v>
      </c>
      <c r="B1157" s="70"/>
      <c r="C1157" s="70"/>
      <c r="D1157" s="70"/>
      <c r="E1157" s="70"/>
      <c r="F1157" s="70"/>
      <c r="G1157" s="71"/>
    </row>
    <row r="1158" spans="1:7">
      <c r="A1158" s="12" t="s">
        <v>361</v>
      </c>
      <c r="G1158" s="15"/>
    </row>
    <row r="1159" spans="1:7" ht="15.75" thickBot="1">
      <c r="A1159" s="12" t="s">
        <v>360</v>
      </c>
      <c r="G1159" s="15" t="s">
        <v>108</v>
      </c>
    </row>
    <row r="1160" spans="1:7" ht="15.75" thickTop="1">
      <c r="A1160" s="64" t="s">
        <v>0</v>
      </c>
      <c r="B1160" s="65" t="s">
        <v>1</v>
      </c>
      <c r="C1160" s="65" t="s">
        <v>2</v>
      </c>
      <c r="D1160" s="65" t="s">
        <v>3</v>
      </c>
      <c r="E1160" s="65" t="s">
        <v>4</v>
      </c>
      <c r="F1160" s="65" t="s">
        <v>5</v>
      </c>
      <c r="G1160" s="66" t="s">
        <v>6</v>
      </c>
    </row>
    <row r="1161" spans="1:7" ht="15" customHeight="1">
      <c r="A1161" s="104" t="s">
        <v>362</v>
      </c>
      <c r="B1161" s="105"/>
      <c r="C1161" s="105"/>
      <c r="D1161" s="105"/>
      <c r="E1161" s="105"/>
      <c r="F1161" s="105"/>
      <c r="G1161" s="106"/>
    </row>
    <row r="1162" spans="1:7" ht="15" customHeight="1">
      <c r="A1162" s="102" t="s">
        <v>369</v>
      </c>
      <c r="B1162" s="16" t="str">
        <f t="shared" ref="B1162:G1163" si="50">IF(B186="","",B186)</f>
        <v/>
      </c>
      <c r="C1162" s="16" t="str">
        <f t="shared" si="50"/>
        <v>9-11</v>
      </c>
      <c r="D1162" s="16" t="str">
        <f t="shared" si="50"/>
        <v/>
      </c>
      <c r="E1162" s="16" t="str">
        <f t="shared" si="50"/>
        <v>9-11</v>
      </c>
      <c r="F1162" s="16" t="str">
        <f t="shared" si="50"/>
        <v/>
      </c>
      <c r="G1162" s="24" t="str">
        <f t="shared" si="50"/>
        <v>Γ. Αλογοσκούφης</v>
      </c>
    </row>
    <row r="1163" spans="1:7" ht="15" customHeight="1">
      <c r="A1163" s="111" t="s">
        <v>244</v>
      </c>
      <c r="B1163" s="17" t="str">
        <f t="shared" si="50"/>
        <v/>
      </c>
      <c r="C1163" s="17" t="str">
        <f t="shared" si="50"/>
        <v>Αμφ.Δερ.</v>
      </c>
      <c r="D1163" s="17" t="str">
        <f t="shared" si="50"/>
        <v/>
      </c>
      <c r="E1163" s="17" t="str">
        <f t="shared" si="50"/>
        <v>Α</v>
      </c>
      <c r="F1163" s="17" t="str">
        <f t="shared" si="50"/>
        <v/>
      </c>
      <c r="G1163" s="25" t="str">
        <f t="shared" si="50"/>
        <v/>
      </c>
    </row>
    <row r="1164" spans="1:7" ht="15" customHeight="1">
      <c r="A1164" s="102" t="s">
        <v>370</v>
      </c>
      <c r="B1164" s="16" t="str">
        <f t="shared" ref="B1164:G1165" si="51">IF(B219="","",B219)</f>
        <v>3-5</v>
      </c>
      <c r="C1164" s="16" t="str">
        <f t="shared" si="51"/>
        <v>1-3</v>
      </c>
      <c r="D1164" s="16" t="str">
        <f t="shared" si="51"/>
        <v/>
      </c>
      <c r="E1164" s="16" t="str">
        <f t="shared" si="51"/>
        <v/>
      </c>
      <c r="F1164" s="16" t="str">
        <f t="shared" si="51"/>
        <v/>
      </c>
      <c r="G1164" s="24" t="str">
        <f t="shared" si="51"/>
        <v>Γ. Σαπουντζόγλου</v>
      </c>
    </row>
    <row r="1165" spans="1:7" ht="15" customHeight="1">
      <c r="A1165" s="111" t="s">
        <v>367</v>
      </c>
      <c r="B1165" s="17" t="str">
        <f t="shared" si="51"/>
        <v>Αμφ.Δερ.</v>
      </c>
      <c r="C1165" s="17" t="str">
        <f t="shared" si="51"/>
        <v>Χ</v>
      </c>
      <c r="D1165" s="17" t="str">
        <f t="shared" si="51"/>
        <v/>
      </c>
      <c r="E1165" s="17" t="str">
        <f t="shared" si="51"/>
        <v/>
      </c>
      <c r="F1165" s="17" t="str">
        <f t="shared" si="51"/>
        <v/>
      </c>
      <c r="G1165" s="25" t="str">
        <f t="shared" si="51"/>
        <v/>
      </c>
    </row>
    <row r="1166" spans="1:7" ht="15" customHeight="1">
      <c r="A1166" s="102" t="s">
        <v>371</v>
      </c>
      <c r="B1166" s="16" t="str">
        <f t="shared" ref="B1166:G1167" si="52">IF(B224="","",B224)</f>
        <v/>
      </c>
      <c r="C1166" s="16" t="str">
        <f t="shared" si="52"/>
        <v/>
      </c>
      <c r="D1166" s="16" t="str">
        <f t="shared" si="52"/>
        <v>5-7</v>
      </c>
      <c r="E1166" s="16" t="str">
        <f t="shared" si="52"/>
        <v>7-9</v>
      </c>
      <c r="F1166" s="16" t="str">
        <f t="shared" si="52"/>
        <v/>
      </c>
      <c r="G1166" s="24" t="str">
        <f t="shared" si="52"/>
        <v>Ε. Βασιλάτος</v>
      </c>
    </row>
    <row r="1167" spans="1:7" ht="15" customHeight="1">
      <c r="A1167" s="111" t="s">
        <v>244</v>
      </c>
      <c r="B1167" s="17" t="str">
        <f t="shared" si="52"/>
        <v/>
      </c>
      <c r="C1167" s="17" t="str">
        <f t="shared" si="52"/>
        <v/>
      </c>
      <c r="D1167" s="17" t="str">
        <f t="shared" si="52"/>
        <v>Α42</v>
      </c>
      <c r="E1167" s="17" t="str">
        <f t="shared" si="52"/>
        <v>Α42</v>
      </c>
      <c r="F1167" s="17" t="str">
        <f t="shared" si="52"/>
        <v/>
      </c>
      <c r="G1167" s="25" t="str">
        <f t="shared" si="52"/>
        <v/>
      </c>
    </row>
    <row r="1168" spans="1:7" ht="15" customHeight="1">
      <c r="A1168" s="102" t="s">
        <v>372</v>
      </c>
      <c r="B1168" s="16" t="str">
        <f t="shared" ref="B1168:G1169" si="53">IF(B782="","",B782)</f>
        <v/>
      </c>
      <c r="C1168" s="16" t="str">
        <f t="shared" si="53"/>
        <v>9-11</v>
      </c>
      <c r="D1168" s="16" t="str">
        <f t="shared" si="53"/>
        <v/>
      </c>
      <c r="E1168" s="16" t="str">
        <f t="shared" si="53"/>
        <v>3-5</v>
      </c>
      <c r="F1168" s="16" t="str">
        <f t="shared" si="53"/>
        <v/>
      </c>
      <c r="G1168" s="24" t="str">
        <f t="shared" si="53"/>
        <v>Α. Παπαλεξανδρής</v>
      </c>
    </row>
    <row r="1169" spans="1:7">
      <c r="A1169" s="111" t="s">
        <v>368</v>
      </c>
      <c r="B1169" s="17" t="str">
        <f t="shared" si="53"/>
        <v/>
      </c>
      <c r="C1169" s="17" t="str">
        <f t="shared" si="53"/>
        <v>Δ23</v>
      </c>
      <c r="D1169" s="17" t="str">
        <f t="shared" si="53"/>
        <v/>
      </c>
      <c r="E1169" s="17" t="str">
        <f t="shared" si="53"/>
        <v>Α23</v>
      </c>
      <c r="F1169" s="17" t="str">
        <f t="shared" si="53"/>
        <v/>
      </c>
      <c r="G1169" s="25" t="str">
        <f t="shared" si="53"/>
        <v/>
      </c>
    </row>
    <row r="1170" spans="1:7" ht="29.25" customHeight="1">
      <c r="A1170" s="102" t="s">
        <v>363</v>
      </c>
      <c r="B1170" s="137" t="s">
        <v>364</v>
      </c>
      <c r="C1170" s="138"/>
      <c r="D1170" s="138"/>
      <c r="E1170" s="138"/>
      <c r="F1170" s="138"/>
      <c r="G1170" s="139"/>
    </row>
    <row r="1171" spans="1:7">
      <c r="A1171" s="111"/>
      <c r="B1171" s="140"/>
      <c r="C1171" s="141"/>
      <c r="D1171" s="141"/>
      <c r="E1171" s="141"/>
      <c r="F1171" s="141"/>
      <c r="G1171" s="142"/>
    </row>
    <row r="1172" spans="1:7" ht="15" customHeight="1">
      <c r="A1172" s="102" t="s">
        <v>374</v>
      </c>
      <c r="B1172" s="16" t="str">
        <f t="shared" ref="B1172:G1175" si="54">IF(B872="","",B872)</f>
        <v/>
      </c>
      <c r="C1172" s="16" t="str">
        <f t="shared" si="54"/>
        <v/>
      </c>
      <c r="D1172" s="16" t="str">
        <f t="shared" si="54"/>
        <v/>
      </c>
      <c r="E1172" s="16" t="str">
        <f t="shared" si="54"/>
        <v>11-1</v>
      </c>
      <c r="F1172" s="16" t="str">
        <f t="shared" si="54"/>
        <v>11-1</v>
      </c>
      <c r="G1172" s="34" t="str">
        <f t="shared" si="54"/>
        <v>Σ. Σπύρου</v>
      </c>
    </row>
    <row r="1173" spans="1:7">
      <c r="A1173" s="125"/>
      <c r="B1173" s="18" t="str">
        <f t="shared" si="54"/>
        <v/>
      </c>
      <c r="C1173" s="18" t="str">
        <f t="shared" si="54"/>
        <v/>
      </c>
      <c r="D1173" s="18" t="str">
        <f t="shared" si="54"/>
        <v/>
      </c>
      <c r="E1173" s="18" t="str">
        <f t="shared" si="54"/>
        <v>Δ21</v>
      </c>
      <c r="F1173" s="18" t="str">
        <f t="shared" si="54"/>
        <v>Δ23</v>
      </c>
      <c r="G1173" s="34" t="str">
        <f t="shared" si="54"/>
        <v/>
      </c>
    </row>
    <row r="1174" spans="1:7" ht="15" customHeight="1">
      <c r="A1174" s="109" t="s">
        <v>375</v>
      </c>
      <c r="B1174" s="18" t="str">
        <f t="shared" si="54"/>
        <v/>
      </c>
      <c r="C1174" s="18" t="str">
        <f t="shared" si="54"/>
        <v/>
      </c>
      <c r="D1174" s="18" t="str">
        <f t="shared" si="54"/>
        <v/>
      </c>
      <c r="E1174" s="18" t="str">
        <f t="shared" si="54"/>
        <v>1-3</v>
      </c>
      <c r="F1174" s="18" t="str">
        <f t="shared" si="54"/>
        <v>1-3</v>
      </c>
      <c r="G1174" s="34" t="str">
        <f t="shared" si="54"/>
        <v>Μ. Αγοράκη</v>
      </c>
    </row>
    <row r="1175" spans="1:7">
      <c r="A1175" s="110"/>
      <c r="B1175" s="18" t="str">
        <f t="shared" si="54"/>
        <v/>
      </c>
      <c r="C1175" s="17" t="str">
        <f t="shared" si="54"/>
        <v/>
      </c>
      <c r="D1175" s="17" t="str">
        <f t="shared" si="54"/>
        <v/>
      </c>
      <c r="E1175" s="18" t="str">
        <f t="shared" si="54"/>
        <v>Δ21</v>
      </c>
      <c r="F1175" s="17" t="str">
        <f t="shared" si="54"/>
        <v>Δ23</v>
      </c>
      <c r="G1175" s="25" t="str">
        <f t="shared" si="54"/>
        <v/>
      </c>
    </row>
    <row r="1176" spans="1:7" ht="15" customHeight="1">
      <c r="A1176" s="102" t="s">
        <v>373</v>
      </c>
      <c r="B1176" s="16" t="str">
        <f t="shared" ref="B1176:G1177" si="55">IF(B911="","",B911)</f>
        <v/>
      </c>
      <c r="C1176" s="16" t="str">
        <f t="shared" si="55"/>
        <v>3-5</v>
      </c>
      <c r="D1176" s="16" t="str">
        <f t="shared" si="55"/>
        <v>1-3</v>
      </c>
      <c r="E1176" s="16" t="str">
        <f t="shared" si="55"/>
        <v/>
      </c>
      <c r="F1176" s="16" t="str">
        <f t="shared" si="55"/>
        <v/>
      </c>
      <c r="G1176" s="24" t="str">
        <f t="shared" si="55"/>
        <v>Λ. Ρομπόλης</v>
      </c>
    </row>
    <row r="1177" spans="1:7">
      <c r="A1177" s="110"/>
      <c r="B1177" s="17" t="str">
        <f t="shared" si="55"/>
        <v/>
      </c>
      <c r="C1177" s="17" t="str">
        <f t="shared" si="55"/>
        <v>Γ</v>
      </c>
      <c r="D1177" s="17" t="str">
        <f t="shared" si="55"/>
        <v>Δ21</v>
      </c>
      <c r="E1177" s="17" t="str">
        <f t="shared" si="55"/>
        <v/>
      </c>
      <c r="F1177" s="17" t="str">
        <f t="shared" si="55"/>
        <v/>
      </c>
      <c r="G1177" s="25" t="str">
        <f t="shared" si="55"/>
        <v/>
      </c>
    </row>
    <row r="1178" spans="1:7" ht="15" customHeight="1">
      <c r="A1178" s="102" t="s">
        <v>671</v>
      </c>
      <c r="B1178" s="16" t="str">
        <f t="shared" ref="B1178:G1179" si="56">IF(B878="","",B878)</f>
        <v/>
      </c>
      <c r="C1178" s="16" t="str">
        <f t="shared" si="56"/>
        <v>11-1</v>
      </c>
      <c r="D1178" s="16" t="str">
        <f t="shared" si="56"/>
        <v>1-3</v>
      </c>
      <c r="E1178" s="16" t="str">
        <f t="shared" si="56"/>
        <v/>
      </c>
      <c r="F1178" s="16" t="str">
        <f t="shared" si="56"/>
        <v/>
      </c>
      <c r="G1178" s="34" t="str">
        <f t="shared" si="56"/>
        <v>Κ. Δράκος</v>
      </c>
    </row>
    <row r="1179" spans="1:7">
      <c r="A1179" s="125"/>
      <c r="B1179" s="18" t="str">
        <f t="shared" si="56"/>
        <v/>
      </c>
      <c r="C1179" s="18" t="str">
        <f t="shared" si="56"/>
        <v>Δ11</v>
      </c>
      <c r="D1179" s="18" t="str">
        <f t="shared" si="56"/>
        <v>Δο</v>
      </c>
      <c r="E1179" s="18" t="str">
        <f t="shared" si="56"/>
        <v/>
      </c>
      <c r="F1179" s="18" t="str">
        <f t="shared" si="56"/>
        <v/>
      </c>
      <c r="G1179" s="34" t="str">
        <f t="shared" si="56"/>
        <v/>
      </c>
    </row>
    <row r="1180" spans="1:7" ht="15" customHeight="1">
      <c r="A1180" s="102" t="s">
        <v>376</v>
      </c>
      <c r="B1180" s="16" t="str">
        <f t="shared" ref="B1180:G1181" si="57">IF(B413="","",B413)</f>
        <v/>
      </c>
      <c r="C1180" s="16" t="str">
        <f t="shared" si="57"/>
        <v>9-11</v>
      </c>
      <c r="D1180" s="16" t="str">
        <f t="shared" si="57"/>
        <v/>
      </c>
      <c r="E1180" s="16" t="str">
        <f t="shared" si="57"/>
        <v>9-11</v>
      </c>
      <c r="F1180" s="16" t="str">
        <f t="shared" si="57"/>
        <v/>
      </c>
      <c r="G1180" s="24" t="str">
        <f t="shared" si="57"/>
        <v>Γ. Ιωάννου</v>
      </c>
    </row>
    <row r="1181" spans="1:7">
      <c r="A1181" s="111"/>
      <c r="B1181" s="17" t="str">
        <f t="shared" si="57"/>
        <v/>
      </c>
      <c r="C1181" s="17" t="str">
        <f t="shared" si="57"/>
        <v>Υ</v>
      </c>
      <c r="D1181" s="17" t="str">
        <f t="shared" si="57"/>
        <v/>
      </c>
      <c r="E1181" s="17" t="str">
        <f t="shared" si="57"/>
        <v>Υ</v>
      </c>
      <c r="F1181" s="17" t="str">
        <f t="shared" si="57"/>
        <v/>
      </c>
      <c r="G1181" s="25" t="str">
        <f t="shared" si="57"/>
        <v/>
      </c>
    </row>
    <row r="1182" spans="1:7" ht="15" customHeight="1">
      <c r="A1182" s="102" t="s">
        <v>377</v>
      </c>
      <c r="B1182" s="16" t="str">
        <f t="shared" ref="B1182:G1183" si="58">IF(B417="","",B417)</f>
        <v/>
      </c>
      <c r="C1182" s="16" t="str">
        <f t="shared" si="58"/>
        <v/>
      </c>
      <c r="D1182" s="16" t="str">
        <f t="shared" si="58"/>
        <v/>
      </c>
      <c r="E1182" s="16" t="str">
        <f t="shared" si="58"/>
        <v>11-1</v>
      </c>
      <c r="F1182" s="16" t="str">
        <f t="shared" si="58"/>
        <v>1-3</v>
      </c>
      <c r="G1182" s="24" t="str">
        <f t="shared" si="58"/>
        <v>Χ. Ταραντίλης</v>
      </c>
    </row>
    <row r="1183" spans="1:7">
      <c r="A1183" s="111"/>
      <c r="B1183" s="17" t="str">
        <f t="shared" si="58"/>
        <v/>
      </c>
      <c r="C1183" s="17" t="str">
        <f t="shared" si="58"/>
        <v/>
      </c>
      <c r="D1183" s="17" t="str">
        <f t="shared" si="58"/>
        <v/>
      </c>
      <c r="E1183" s="17" t="str">
        <f t="shared" si="58"/>
        <v>Α24</v>
      </c>
      <c r="F1183" s="17" t="str">
        <f t="shared" si="58"/>
        <v>Α22</v>
      </c>
      <c r="G1183" s="25" t="str">
        <f t="shared" si="58"/>
        <v/>
      </c>
    </row>
    <row r="1184" spans="1:7" ht="15" customHeight="1">
      <c r="A1184" s="102" t="s">
        <v>378</v>
      </c>
      <c r="B1184" s="16" t="str">
        <f t="shared" ref="B1184:G1185" si="59">IF(B155="","",B155)</f>
        <v>5-7</v>
      </c>
      <c r="C1184" s="16" t="str">
        <f t="shared" si="59"/>
        <v/>
      </c>
      <c r="D1184" s="16" t="str">
        <f t="shared" si="59"/>
        <v/>
      </c>
      <c r="E1184" s="16" t="str">
        <f t="shared" si="59"/>
        <v/>
      </c>
      <c r="F1184" s="16" t="str">
        <f t="shared" si="59"/>
        <v>5-7</v>
      </c>
      <c r="G1184" s="24" t="str">
        <f t="shared" si="59"/>
        <v>Ε. Τρούλη</v>
      </c>
    </row>
    <row r="1185" spans="1:7">
      <c r="A1185" s="111"/>
      <c r="B1185" s="17" t="str">
        <f t="shared" si="59"/>
        <v>Α32</v>
      </c>
      <c r="C1185" s="17" t="str">
        <f t="shared" si="59"/>
        <v/>
      </c>
      <c r="D1185" s="17" t="str">
        <f t="shared" si="59"/>
        <v/>
      </c>
      <c r="E1185" s="17" t="str">
        <f t="shared" si="59"/>
        <v/>
      </c>
      <c r="F1185" s="17" t="str">
        <f t="shared" si="59"/>
        <v>Α21</v>
      </c>
      <c r="G1185" s="25" t="str">
        <f t="shared" si="59"/>
        <v/>
      </c>
    </row>
    <row r="1186" spans="1:7">
      <c r="A1186" s="102" t="s">
        <v>729</v>
      </c>
      <c r="B1186" s="16" t="str">
        <f>IF(B1449="","",B1449)</f>
        <v>11-1</v>
      </c>
      <c r="C1186" s="16" t="str">
        <f t="shared" ref="C1186:G1187" si="60">IF(C1449="","",C1449)</f>
        <v/>
      </c>
      <c r="D1186" s="16" t="str">
        <f t="shared" si="60"/>
        <v/>
      </c>
      <c r="E1186" s="16" t="str">
        <f t="shared" si="60"/>
        <v/>
      </c>
      <c r="F1186" s="16" t="str">
        <f t="shared" si="60"/>
        <v>9-11</v>
      </c>
      <c r="G1186" s="24" t="str">
        <f t="shared" si="60"/>
        <v>Ι. Παπαγεωργίου</v>
      </c>
    </row>
    <row r="1187" spans="1:7" ht="15" customHeight="1">
      <c r="A1187" s="111"/>
      <c r="B1187" s="17" t="str">
        <f>IF(B1450="","",B1450)</f>
        <v>Α32</v>
      </c>
      <c r="C1187" s="17" t="str">
        <f t="shared" si="60"/>
        <v/>
      </c>
      <c r="D1187" s="17" t="str">
        <f t="shared" si="60"/>
        <v/>
      </c>
      <c r="E1187" s="17" t="str">
        <f t="shared" si="60"/>
        <v/>
      </c>
      <c r="F1187" s="17" t="str">
        <f t="shared" si="60"/>
        <v>Α32</v>
      </c>
      <c r="G1187" s="25" t="str">
        <f t="shared" si="60"/>
        <v/>
      </c>
    </row>
    <row r="1188" spans="1:7">
      <c r="A1188" s="104" t="s">
        <v>365</v>
      </c>
      <c r="B1188" s="105"/>
      <c r="C1188" s="105"/>
      <c r="D1188" s="105"/>
      <c r="E1188" s="105"/>
      <c r="F1188" s="105"/>
      <c r="G1188" s="106"/>
    </row>
    <row r="1189" spans="1:7" ht="15" customHeight="1">
      <c r="A1189" s="102" t="s">
        <v>379</v>
      </c>
      <c r="B1189" s="16" t="str">
        <f t="shared" ref="B1189:G1190" si="61">IF(B360="","",B360)</f>
        <v>3-5</v>
      </c>
      <c r="C1189" s="16" t="str">
        <f t="shared" si="61"/>
        <v>5-7</v>
      </c>
      <c r="D1189" s="16" t="str">
        <f t="shared" si="61"/>
        <v/>
      </c>
      <c r="E1189" s="16" t="str">
        <f t="shared" si="61"/>
        <v/>
      </c>
      <c r="F1189" s="16" t="str">
        <f t="shared" si="61"/>
        <v/>
      </c>
      <c r="G1189" s="24" t="str">
        <f t="shared" si="61"/>
        <v>Α. Πουλούδη</v>
      </c>
    </row>
    <row r="1190" spans="1:7">
      <c r="A1190" s="111"/>
      <c r="B1190" s="17" t="str">
        <f t="shared" si="61"/>
        <v>Δ22</v>
      </c>
      <c r="C1190" s="17" t="str">
        <f t="shared" si="61"/>
        <v>Α31</v>
      </c>
      <c r="D1190" s="17" t="str">
        <f t="shared" si="61"/>
        <v/>
      </c>
      <c r="E1190" s="17" t="str">
        <f t="shared" si="61"/>
        <v/>
      </c>
      <c r="F1190" s="17" t="str">
        <f t="shared" si="61"/>
        <v/>
      </c>
      <c r="G1190" s="25" t="str">
        <f t="shared" si="61"/>
        <v/>
      </c>
    </row>
    <row r="1191" spans="1:7" ht="15" customHeight="1">
      <c r="A1191" s="102" t="s">
        <v>380</v>
      </c>
      <c r="B1191" s="16" t="str">
        <f t="shared" ref="B1191:G1192" si="62">IF(B415="","",B415)</f>
        <v/>
      </c>
      <c r="C1191" s="16" t="str">
        <f t="shared" si="62"/>
        <v>1-3</v>
      </c>
      <c r="D1191" s="16" t="str">
        <f t="shared" si="62"/>
        <v/>
      </c>
      <c r="E1191" s="16" t="str">
        <f t="shared" si="62"/>
        <v/>
      </c>
      <c r="F1191" s="16" t="str">
        <f t="shared" si="62"/>
        <v>11-1</v>
      </c>
      <c r="G1191" s="24" t="str">
        <f t="shared" si="62"/>
        <v>Κ. Ανδρουτσόπουλος</v>
      </c>
    </row>
    <row r="1192" spans="1:7">
      <c r="A1192" s="111"/>
      <c r="B1192" s="17" t="str">
        <f t="shared" si="62"/>
        <v/>
      </c>
      <c r="C1192" s="17" t="str">
        <f t="shared" si="62"/>
        <v>Υ</v>
      </c>
      <c r="D1192" s="17" t="str">
        <f t="shared" si="62"/>
        <v/>
      </c>
      <c r="E1192" s="17" t="str">
        <f t="shared" si="62"/>
        <v/>
      </c>
      <c r="F1192" s="17" t="str">
        <f t="shared" si="62"/>
        <v>Δ22</v>
      </c>
      <c r="G1192" s="25" t="str">
        <f t="shared" si="62"/>
        <v/>
      </c>
    </row>
    <row r="1193" spans="1:7" ht="15" customHeight="1">
      <c r="A1193" s="102" t="s">
        <v>381</v>
      </c>
      <c r="B1193" s="16" t="str">
        <f t="shared" ref="B1193:G1194" si="63">IF(B310="","",B310)</f>
        <v>1-3</v>
      </c>
      <c r="C1193" s="16" t="str">
        <f t="shared" si="63"/>
        <v>11-1</v>
      </c>
      <c r="D1193" s="16" t="str">
        <f t="shared" si="63"/>
        <v/>
      </c>
      <c r="E1193" s="16" t="str">
        <f t="shared" si="63"/>
        <v/>
      </c>
      <c r="F1193" s="16" t="str">
        <f t="shared" si="63"/>
        <v/>
      </c>
      <c r="G1193" s="24" t="str">
        <f t="shared" si="63"/>
        <v>Ε. Κρητικός</v>
      </c>
    </row>
    <row r="1194" spans="1:7">
      <c r="A1194" s="111"/>
      <c r="B1194" s="17" t="str">
        <f t="shared" si="63"/>
        <v>Α31</v>
      </c>
      <c r="C1194" s="17" t="str">
        <f t="shared" si="63"/>
        <v>Υ</v>
      </c>
      <c r="D1194" s="17" t="str">
        <f t="shared" si="63"/>
        <v/>
      </c>
      <c r="E1194" s="17" t="str">
        <f t="shared" si="63"/>
        <v/>
      </c>
      <c r="F1194" s="17" t="str">
        <f t="shared" si="63"/>
        <v/>
      </c>
      <c r="G1194" s="25" t="str">
        <f t="shared" si="63"/>
        <v/>
      </c>
    </row>
    <row r="1195" spans="1:7" ht="15" customHeight="1">
      <c r="A1195" s="102" t="s">
        <v>382</v>
      </c>
      <c r="B1195" s="16" t="str">
        <f t="shared" ref="B1195:G1198" si="64">IF(B864="","",B864)</f>
        <v>9-11</v>
      </c>
      <c r="C1195" s="16" t="str">
        <f t="shared" si="64"/>
        <v/>
      </c>
      <c r="D1195" s="16" t="str">
        <f t="shared" si="64"/>
        <v/>
      </c>
      <c r="E1195" s="16" t="str">
        <f t="shared" si="64"/>
        <v>3-5</v>
      </c>
      <c r="F1195" s="16" t="str">
        <f t="shared" si="64"/>
        <v/>
      </c>
      <c r="G1195" s="34" t="str">
        <f t="shared" si="64"/>
        <v>Α. Μπάλλας</v>
      </c>
    </row>
    <row r="1196" spans="1:7">
      <c r="A1196" s="125"/>
      <c r="B1196" s="18" t="str">
        <f t="shared" si="64"/>
        <v>Δο</v>
      </c>
      <c r="C1196" s="18" t="str">
        <f t="shared" si="64"/>
        <v/>
      </c>
      <c r="D1196" s="18" t="str">
        <f t="shared" si="64"/>
        <v/>
      </c>
      <c r="E1196" s="18" t="str">
        <f t="shared" si="64"/>
        <v>Δ11</v>
      </c>
      <c r="F1196" s="18" t="str">
        <f t="shared" si="64"/>
        <v/>
      </c>
      <c r="G1196" s="34" t="str">
        <f t="shared" si="64"/>
        <v>Ο. Βλησμάς</v>
      </c>
    </row>
    <row r="1197" spans="1:7" ht="15" customHeight="1">
      <c r="A1197" s="109" t="s">
        <v>383</v>
      </c>
      <c r="B1197" s="18" t="str">
        <f t="shared" si="64"/>
        <v/>
      </c>
      <c r="C1197" s="18" t="str">
        <f t="shared" si="64"/>
        <v/>
      </c>
      <c r="D1197" s="18" t="str">
        <f t="shared" si="64"/>
        <v>5-7</v>
      </c>
      <c r="E1197" s="18" t="str">
        <f t="shared" si="64"/>
        <v/>
      </c>
      <c r="F1197" s="18" t="str">
        <f t="shared" si="64"/>
        <v>5-7</v>
      </c>
      <c r="G1197" s="34" t="str">
        <f t="shared" si="64"/>
        <v>Α. Μπάλλας</v>
      </c>
    </row>
    <row r="1198" spans="1:7" ht="15.75" thickBot="1">
      <c r="A1198" s="133"/>
      <c r="B1198" s="23" t="str">
        <f t="shared" si="64"/>
        <v/>
      </c>
      <c r="C1198" s="23" t="str">
        <f t="shared" si="64"/>
        <v/>
      </c>
      <c r="D1198" s="23" t="str">
        <f t="shared" si="64"/>
        <v>Δ22</v>
      </c>
      <c r="E1198" s="23" t="str">
        <f t="shared" si="64"/>
        <v/>
      </c>
      <c r="F1198" s="23" t="str">
        <f t="shared" si="64"/>
        <v>Γ</v>
      </c>
      <c r="G1198" s="33" t="str">
        <f t="shared" si="64"/>
        <v>Ο. Βλησμάς</v>
      </c>
    </row>
    <row r="1199" spans="1:7" ht="15" customHeight="1" thickTop="1"/>
    <row r="1200" spans="1:7" ht="29.25" customHeight="1">
      <c r="A1200" s="118" t="s">
        <v>366</v>
      </c>
      <c r="B1200" s="119"/>
      <c r="C1200" s="119"/>
      <c r="D1200" s="119"/>
      <c r="E1200" s="119"/>
      <c r="F1200" s="119"/>
      <c r="G1200" s="119"/>
    </row>
    <row r="1202" spans="1:7">
      <c r="A1202" s="72" t="s">
        <v>315</v>
      </c>
      <c r="B1202" s="70"/>
      <c r="C1202" s="70"/>
      <c r="D1202" s="70"/>
      <c r="E1202" s="70"/>
      <c r="F1202" s="70"/>
      <c r="G1202" s="71"/>
    </row>
    <row r="1203" spans="1:7" ht="15.75" thickBot="1">
      <c r="G1203" s="15" t="s">
        <v>263</v>
      </c>
    </row>
    <row r="1204" spans="1:7" ht="15.75" thickTop="1">
      <c r="A1204" s="64" t="s">
        <v>0</v>
      </c>
      <c r="B1204" s="65" t="s">
        <v>1</v>
      </c>
      <c r="C1204" s="65" t="s">
        <v>2</v>
      </c>
      <c r="D1204" s="65" t="s">
        <v>3</v>
      </c>
      <c r="E1204" s="65" t="s">
        <v>4</v>
      </c>
      <c r="F1204" s="65" t="s">
        <v>5</v>
      </c>
      <c r="G1204" s="66" t="s">
        <v>6</v>
      </c>
    </row>
    <row r="1205" spans="1:7">
      <c r="A1205" s="121"/>
      <c r="B1205" s="122"/>
      <c r="C1205" s="122"/>
      <c r="D1205" s="122"/>
      <c r="E1205" s="122"/>
      <c r="F1205" s="123"/>
      <c r="G1205" s="124"/>
    </row>
    <row r="1206" spans="1:7">
      <c r="A1206" s="104" t="s">
        <v>109</v>
      </c>
      <c r="B1206" s="105"/>
      <c r="C1206" s="105"/>
      <c r="D1206" s="105"/>
      <c r="E1206" s="105"/>
      <c r="F1206" s="105"/>
      <c r="G1206" s="106"/>
    </row>
    <row r="1207" spans="1:7" ht="15" customHeight="1">
      <c r="A1207" s="102" t="str">
        <f>IF(Παιδαγωγικά!$A$2="","",Παιδαγωγικά!$A$2)</f>
        <v>Γενική και Εξελικτική Ψυχολογία</v>
      </c>
      <c r="B1207" s="16" t="str">
        <f>IF(Παιδαγωγικά!$B$2="","",Παιδαγωγικά!$B$2)</f>
        <v/>
      </c>
      <c r="C1207" s="16" t="str">
        <f>IF(Παιδαγωγικά!$C$2="","",Παιδαγωγικά!$C$2)</f>
        <v/>
      </c>
      <c r="D1207" s="16" t="str">
        <f>IF(Παιδαγωγικά!$D$2="","",Παιδαγωγικά!$D$2)</f>
        <v>9-11</v>
      </c>
      <c r="E1207" s="16" t="str">
        <f>IF(Παιδαγωγικά!$E$2="","",Παιδαγωγικά!$E$2)</f>
        <v/>
      </c>
      <c r="F1207" s="16" t="str">
        <f>IF(Παιδαγωγικά!$F$2="","",Παιδαγωγικά!$F$2)</f>
        <v/>
      </c>
      <c r="G1207" s="5" t="str">
        <f>IF(Παιδαγωγικά!$G$2="","",Παιδαγωγικά!$G$2)</f>
        <v>Α. Ράλλη</v>
      </c>
    </row>
    <row r="1208" spans="1:7">
      <c r="A1208" s="111"/>
      <c r="B1208" s="17" t="str">
        <f>IF(Παιδαγωγικά!$B$3="","",Παιδαγωγικά!$B$3)</f>
        <v/>
      </c>
      <c r="C1208" s="17" t="str">
        <f>IF(Παιδαγωγικά!$C$3="","",Παιδαγωγικά!$C$3)</f>
        <v/>
      </c>
      <c r="D1208" s="17" t="str">
        <f>IF(Παιδαγωγικά!$D$3="","",Παιδαγωγικά!$D$3)</f>
        <v>Y</v>
      </c>
      <c r="E1208" s="17" t="str">
        <f>IF(Παιδαγωγικά!$E$3="","",Παιδαγωγικά!$E$3)</f>
        <v/>
      </c>
      <c r="F1208" s="17" t="str">
        <f>IF(Παιδαγωγικά!$F$3="","",Παιδαγωγικά!$F$3)</f>
        <v/>
      </c>
      <c r="G1208" s="7" t="str">
        <f>IF(Παιδαγωγικά!$G$3="","",Παιδαγωγικά!$G$3)</f>
        <v>Σ. Τάνταρος</v>
      </c>
    </row>
    <row r="1209" spans="1:7" ht="15" customHeight="1">
      <c r="A1209" s="102" t="str">
        <f>IF(Παιδαγωγικά!$A$4="","",Παιδαγωγικά!$A$4)</f>
        <v>Ειδική Διδακτική Μεθοδολογία - Διδακτική Οικονομικών Επιστημών</v>
      </c>
      <c r="B1209" s="16" t="str">
        <f>IF(Παιδαγωγικά!$B$4="","",Παιδαγωγικά!$B$4)</f>
        <v/>
      </c>
      <c r="C1209" s="16" t="str">
        <f>IF(Παιδαγωγικά!$C$4="","",Παιδαγωγικά!$C$4)</f>
        <v/>
      </c>
      <c r="D1209" s="16" t="str">
        <f>IF(Παιδαγωγικά!$D$4="","",Παιδαγωγικά!$D$4)</f>
        <v>11-1</v>
      </c>
      <c r="E1209" s="16" t="str">
        <f>IF(Παιδαγωγικά!$E$4="","",Παιδαγωγικά!$E$4)</f>
        <v/>
      </c>
      <c r="F1209" s="16" t="str">
        <f>IF(Παιδαγωγικά!$F$4="","",Παιδαγωγικά!$F$4)</f>
        <v/>
      </c>
      <c r="G1209" s="5" t="str">
        <f>IF(Παιδαγωγικά!$G$4="","",Παιδαγωγικά!$G$4)</f>
        <v>Β. Μπρίνια</v>
      </c>
    </row>
    <row r="1210" spans="1:7">
      <c r="A1210" s="111"/>
      <c r="B1210" s="17" t="str">
        <f>IF(Παιδαγωγικά!$B$5="","",Παιδαγωγικά!$B$5)</f>
        <v/>
      </c>
      <c r="C1210" s="17" t="str">
        <f>IF(Παιδαγωγικά!$C$5="","",Παιδαγωγικά!$C$5)</f>
        <v/>
      </c>
      <c r="D1210" s="17" t="str">
        <f>IF(Παιδαγωγικά!$D$5="","",Παιδαγωγικά!$D$5)</f>
        <v>Υ</v>
      </c>
      <c r="E1210" s="17" t="str">
        <f>IF(Παιδαγωγικά!$E$5="","",Παιδαγωγικά!$E$5)</f>
        <v/>
      </c>
      <c r="F1210" s="17" t="str">
        <f>IF(Παιδαγωγικά!$F$5="","",Παιδαγωγικά!$F$5)</f>
        <v/>
      </c>
      <c r="G1210" s="7" t="str">
        <f>IF(Παιδαγωγικά!$G$5="","",Παιδαγωγικά!$G$5)</f>
        <v/>
      </c>
    </row>
    <row r="1211" spans="1:7" ht="15" customHeight="1">
      <c r="A1211" s="102" t="str">
        <f>IF(Παιδαγωγικά!$A$6="","",Παιδαγωγικά!$A$6)</f>
        <v>Ποιότητα στην Εκπαίδευση και τη Διδασκαλία</v>
      </c>
      <c r="B1211" s="16" t="str">
        <f>IF(Παιδαγωγικά!$B$6="","",Παιδαγωγικά!$B$6)</f>
        <v/>
      </c>
      <c r="C1211" s="16" t="str">
        <f>IF(Παιδαγωγικά!$C$6="","",Παιδαγωγικά!$C$6)</f>
        <v/>
      </c>
      <c r="D1211" s="16" t="str">
        <f>IF(Παιδαγωγικά!$D$6="","",Παιδαγωγικά!$D$6)</f>
        <v>1-3</v>
      </c>
      <c r="E1211" s="16" t="str">
        <f>IF(Παιδαγωγικά!$E$6="","",Παιδαγωγικά!$E$6)</f>
        <v/>
      </c>
      <c r="F1211" s="16" t="str">
        <f>IF(Παιδαγωγικά!$F$6="","",Παιδαγωγικά!$F$6)</f>
        <v/>
      </c>
      <c r="G1211" s="5" t="str">
        <f>IF(Παιδαγωγικά!$G$6="","",Παιδαγωγικά!$G$6)</f>
        <v>Κ. Ντέλιου</v>
      </c>
    </row>
    <row r="1212" spans="1:7">
      <c r="A1212" s="111"/>
      <c r="B1212" s="17" t="str">
        <f>IF(Παιδαγωγικά!$B$7="","",Παιδαγωγικά!$B$7)</f>
        <v/>
      </c>
      <c r="C1212" s="17" t="str">
        <f>IF(Παιδαγωγικά!$C$7="","",Παιδαγωγικά!$C$7)</f>
        <v/>
      </c>
      <c r="D1212" s="17" t="str">
        <f>IF(Παιδαγωγικά!$D$7="","",Παιδαγωγικά!$D$7)</f>
        <v>Υ</v>
      </c>
      <c r="E1212" s="17" t="str">
        <f>IF(Παιδαγωγικά!$E$7="","",Παιδαγωγικά!$E$7)</f>
        <v/>
      </c>
      <c r="F1212" s="17" t="str">
        <f>IF(Παιδαγωγικά!$F$7="","",Παιδαγωγικά!$F$7)</f>
        <v/>
      </c>
      <c r="G1212" s="7" t="str">
        <f>IF(Παιδαγωγικά!$G$7="","",Παιδαγωγικά!$G$7)</f>
        <v/>
      </c>
    </row>
    <row r="1213" spans="1:7" ht="15" customHeight="1">
      <c r="A1213" s="102" t="str">
        <f>IF(Παιδαγωγικά!$A$8="","",Παιδαγωγικά!$A$8)</f>
        <v>Ειδική Διδακτική Μεθοδολογία - Διδακτική Πληροφορικής</v>
      </c>
      <c r="B1213" s="16" t="str">
        <f>IF(Παιδαγωγικά!$B$8="","",Παιδαγωγικά!$B$8)</f>
        <v/>
      </c>
      <c r="C1213" s="16" t="str">
        <f>IF(Παιδαγωγικά!$C$8="","",Παιδαγωγικά!$C$8)</f>
        <v/>
      </c>
      <c r="D1213" s="16" t="str">
        <f>IF(Παιδαγωγικά!$D$8="","",Παιδαγωγικά!$D$8)</f>
        <v>11-1</v>
      </c>
      <c r="E1213" s="16" t="str">
        <f>IF(Παιδαγωγικά!$E$8="","",Παιδαγωγικά!$E$8)</f>
        <v/>
      </c>
      <c r="F1213" s="16" t="str">
        <f>IF(Παιδαγωγικά!$F$8="","",Παιδαγωγικά!$F$8)</f>
        <v/>
      </c>
      <c r="G1213" s="5" t="str">
        <f>IF(Παιδαγωγικά!$G$8="","",Παιδαγωγικά!$G$8)</f>
        <v>Δ. Γκρίτζαλης</v>
      </c>
    </row>
    <row r="1214" spans="1:7">
      <c r="A1214" s="111"/>
      <c r="B1214" s="17" t="str">
        <f>IF(Παιδαγωγικά!$B$9="","",Παιδαγωγικά!$B$9)</f>
        <v/>
      </c>
      <c r="C1214" s="17" t="str">
        <f>IF(Παιδαγωγικά!$C$9="","",Παιδαγωγικά!$C$9)</f>
        <v/>
      </c>
      <c r="D1214" s="17" t="str">
        <f>IF(Παιδαγωγικά!$D$9="","",Παιδαγωγικά!$D$9)</f>
        <v>Α25</v>
      </c>
      <c r="E1214" s="17" t="str">
        <f>IF(Παιδαγωγικά!$E$9="","",Παιδαγωγικά!$E$9)</f>
        <v/>
      </c>
      <c r="F1214" s="17" t="str">
        <f>IF(Παιδαγωγικά!$F$9="","",Παιδαγωγικά!$F$9)</f>
        <v/>
      </c>
      <c r="G1214" s="7" t="str">
        <f>IF(Παιδαγωγικά!$G$9="","",Παιδαγωγικά!$G$9)</f>
        <v>Β. Μπρίνια</v>
      </c>
    </row>
    <row r="1215" spans="1:7" ht="15" customHeight="1">
      <c r="A1215" s="102" t="str">
        <f>IF(Παιδαγωγικά!$A$10="","",Παιδαγωγικά!$A$10)</f>
        <v>Εισαγωγή στους Η/Υ - Παιδαγωγικές Εφαρμογές στην Εκπαίδευση</v>
      </c>
      <c r="B1215" s="16" t="str">
        <f>IF(Παιδαγωγικά!$B$10="","",Παιδαγωγικά!$B$10)</f>
        <v/>
      </c>
      <c r="C1215" s="16" t="str">
        <f>IF(Παιδαγωγικά!$C$10="","",Παιδαγωγικά!$C$10)</f>
        <v>3-5</v>
      </c>
      <c r="D1215" s="16" t="str">
        <f>IF(Παιδαγωγικά!$D$10="","",Παιδαγωγικά!$D$10)</f>
        <v/>
      </c>
      <c r="E1215" s="16" t="str">
        <f>IF(Παιδαγωγικά!$E$10="","",Παιδαγωγικά!$E$10)</f>
        <v/>
      </c>
      <c r="F1215" s="16" t="str">
        <f>IF(Παιδαγωγικά!$F$10="","",Παιδαγωγικά!$F$10)</f>
        <v/>
      </c>
      <c r="G1215" s="5" t="str">
        <f>IF(Παιδαγωγικά!$G$10="","",Παιδαγωγικά!$G$10)</f>
        <v>Θ. Ανδρούτσος</v>
      </c>
    </row>
    <row r="1216" spans="1:7">
      <c r="A1216" s="111"/>
      <c r="B1216" s="17" t="str">
        <f>IF(Παιδαγωγικά!$B$11="","",Παιδαγωγικά!$B$11)</f>
        <v/>
      </c>
      <c r="C1216" s="17" t="str">
        <f>IF(Παιδαγωγικά!$C$11="","",Παιδαγωγικά!$C$11)</f>
        <v>Η/Υ 3</v>
      </c>
      <c r="D1216" s="17" t="str">
        <f>IF(Παιδαγωγικά!$D$11="","",Παιδαγωγικά!$D$11)</f>
        <v/>
      </c>
      <c r="E1216" s="17" t="str">
        <f>IF(Παιδαγωγικά!$E$11="","",Παιδαγωγικά!$E$11)</f>
        <v/>
      </c>
      <c r="F1216" s="17" t="str">
        <f>IF(Παιδαγωγικά!$F$11="","",Παιδαγωγικά!$F$11)</f>
        <v/>
      </c>
      <c r="G1216" s="7" t="str">
        <f>IF(Παιδαγωγικά!$G$11="","",Παιδαγωγικά!$G$11)</f>
        <v/>
      </c>
    </row>
    <row r="1217" spans="1:9" ht="15" customHeight="1">
      <c r="A1217" s="102" t="str">
        <f>IF(Παιδαγωγικά!$A$12="","",Παιδαγωγικά!$A$12)</f>
        <v>Πρακτική Άσκηση στη Διδασκαλία  ΙΙ</v>
      </c>
      <c r="B1217" s="16" t="str">
        <f>IF(Παιδαγωγικά!$B$12="","",Παιδαγωγικά!$B$12)</f>
        <v/>
      </c>
      <c r="C1217" s="16" t="str">
        <f>IF(Παιδαγωγικά!$C$12="","",Παιδαγωγικά!$C$12)</f>
        <v/>
      </c>
      <c r="D1217" s="16" t="str">
        <f>IF(Παιδαγωγικά!$D$12="","",Παιδαγωγικά!$D$12)</f>
        <v/>
      </c>
      <c r="E1217" s="16" t="str">
        <f>IF(Παιδαγωγικά!$E$12="","",Παιδαγωγικά!$E$12)</f>
        <v/>
      </c>
      <c r="F1217" s="16" t="str">
        <f>IF(Παιδαγωγικά!$F$12="","",Παιδαγωγικά!$F$12)</f>
        <v>9-3</v>
      </c>
      <c r="G1217" s="5" t="str">
        <f>IF(Παιδαγωγικά!$G$12="","",Παιδαγωγικά!$G$12)</f>
        <v>Β. Μπρίνια</v>
      </c>
    </row>
    <row r="1218" spans="1:9" ht="15.75" thickBot="1">
      <c r="A1218" s="103"/>
      <c r="B1218" s="23" t="str">
        <f>IF(Παιδαγωγικά!$B$13="","",Παιδαγωγικά!$B$13)</f>
        <v/>
      </c>
      <c r="C1218" s="23" t="str">
        <f>IF(Παιδαγωγικά!$C$13="","",Παιδαγωγικά!$C$13)</f>
        <v/>
      </c>
      <c r="D1218" s="23" t="str">
        <f>IF(Παιδαγωγικά!$D$13="","",Παιδαγωγικά!$D$13)</f>
        <v/>
      </c>
      <c r="E1218" s="23" t="str">
        <f>IF(Παιδαγωγικά!$E$13="","",Παιδαγωγικά!$E$13)</f>
        <v/>
      </c>
      <c r="F1218" s="23" t="str">
        <f>IF(Παιδαγωγικά!$F$13="","",Παιδαγωγικά!$F$13)</f>
        <v>Υ</v>
      </c>
      <c r="G1218" s="9" t="str">
        <f>IF(Παιδαγωγικά!$G$13="","",Παιδαγωγικά!$G$13)</f>
        <v/>
      </c>
      <c r="I1218" s="29" t="s">
        <v>156</v>
      </c>
    </row>
    <row r="1219" spans="1:9" ht="15.75" thickTop="1"/>
    <row r="1220" spans="1:9">
      <c r="A1220" s="75" t="s">
        <v>384</v>
      </c>
      <c r="B1220" s="73"/>
      <c r="C1220" s="73"/>
      <c r="D1220" s="73"/>
      <c r="E1220" s="73"/>
      <c r="F1220" s="73"/>
      <c r="G1220" s="74"/>
    </row>
    <row r="1221" spans="1:9" ht="15.75" thickBot="1">
      <c r="A1221" s="14" t="s">
        <v>23</v>
      </c>
      <c r="G1221" s="15" t="s">
        <v>38</v>
      </c>
    </row>
    <row r="1222" spans="1:9" ht="15.75" thickTop="1">
      <c r="A1222" s="64" t="s">
        <v>0</v>
      </c>
      <c r="B1222" s="65" t="s">
        <v>1</v>
      </c>
      <c r="C1222" s="65" t="s">
        <v>2</v>
      </c>
      <c r="D1222" s="65" t="s">
        <v>3</v>
      </c>
      <c r="E1222" s="65" t="s">
        <v>4</v>
      </c>
      <c r="F1222" s="65" t="s">
        <v>5</v>
      </c>
      <c r="G1222" s="66" t="s">
        <v>6</v>
      </c>
    </row>
    <row r="1223" spans="1:9" ht="15" customHeight="1">
      <c r="A1223" s="121" t="s">
        <v>7</v>
      </c>
      <c r="B1223" s="122"/>
      <c r="C1223" s="122"/>
      <c r="D1223" s="122"/>
      <c r="E1223" s="122"/>
      <c r="F1223" s="123"/>
      <c r="G1223" s="124"/>
    </row>
    <row r="1224" spans="1:9">
      <c r="A1224" s="104" t="s">
        <v>69</v>
      </c>
      <c r="B1224" s="105"/>
      <c r="C1224" s="105"/>
      <c r="D1224" s="105"/>
      <c r="E1224" s="105"/>
      <c r="F1224" s="105"/>
      <c r="G1224" s="106"/>
    </row>
    <row r="1225" spans="1:9" ht="15" customHeight="1">
      <c r="A1225" s="102" t="s">
        <v>84</v>
      </c>
      <c r="B1225" s="4" t="s">
        <v>23</v>
      </c>
      <c r="C1225" s="4" t="s">
        <v>27</v>
      </c>
      <c r="D1225" s="4"/>
      <c r="E1225" s="4" t="s">
        <v>27</v>
      </c>
      <c r="F1225" s="4"/>
      <c r="G1225" s="5" t="s">
        <v>536</v>
      </c>
    </row>
    <row r="1226" spans="1:9">
      <c r="A1226" s="125"/>
      <c r="B1226" s="20"/>
      <c r="C1226" s="20" t="s">
        <v>112</v>
      </c>
      <c r="D1226" s="20"/>
      <c r="E1226" s="20" t="s">
        <v>112</v>
      </c>
      <c r="F1226" s="20"/>
      <c r="G1226" s="21"/>
    </row>
    <row r="1227" spans="1:9" ht="15" customHeight="1">
      <c r="A1227" s="102" t="s">
        <v>385</v>
      </c>
      <c r="B1227" s="4"/>
      <c r="C1227" s="4"/>
      <c r="D1227" s="35" t="s">
        <v>30</v>
      </c>
      <c r="E1227" s="4" t="s">
        <v>30</v>
      </c>
      <c r="F1227" s="4"/>
      <c r="G1227" s="36" t="s">
        <v>541</v>
      </c>
    </row>
    <row r="1228" spans="1:9">
      <c r="A1228" s="111"/>
      <c r="B1228" s="6"/>
      <c r="C1228" s="6"/>
      <c r="D1228" s="37" t="s">
        <v>111</v>
      </c>
      <c r="E1228" s="6" t="s">
        <v>111</v>
      </c>
      <c r="F1228" s="6"/>
      <c r="G1228" s="38" t="s">
        <v>674</v>
      </c>
    </row>
    <row r="1229" spans="1:9" ht="15" customHeight="1">
      <c r="A1229" s="102" t="s">
        <v>724</v>
      </c>
      <c r="B1229" s="4" t="s">
        <v>27</v>
      </c>
      <c r="C1229" s="4"/>
      <c r="D1229" s="35" t="s">
        <v>27</v>
      </c>
      <c r="E1229" s="4"/>
      <c r="F1229" s="4"/>
      <c r="G1229" s="5" t="s">
        <v>537</v>
      </c>
    </row>
    <row r="1230" spans="1:9">
      <c r="A1230" s="125"/>
      <c r="B1230" s="20" t="s">
        <v>46</v>
      </c>
      <c r="C1230" s="20"/>
      <c r="D1230" s="45" t="s">
        <v>111</v>
      </c>
      <c r="E1230" s="20"/>
      <c r="F1230" s="20"/>
      <c r="G1230" s="21"/>
    </row>
    <row r="1231" spans="1:9" ht="15" customHeight="1">
      <c r="A1231" s="109"/>
      <c r="B1231" s="20" t="s">
        <v>28</v>
      </c>
      <c r="C1231" s="45"/>
      <c r="D1231" s="20"/>
      <c r="E1231" s="20"/>
      <c r="F1231" s="20"/>
      <c r="G1231" s="21"/>
    </row>
    <row r="1232" spans="1:9">
      <c r="A1232" s="125"/>
      <c r="B1232" s="20" t="s">
        <v>46</v>
      </c>
      <c r="C1232" s="45"/>
      <c r="D1232" s="20"/>
      <c r="E1232" s="20"/>
      <c r="F1232" s="20"/>
      <c r="G1232" s="21"/>
    </row>
    <row r="1233" spans="1:7" ht="15" customHeight="1">
      <c r="A1233" s="109" t="s">
        <v>725</v>
      </c>
      <c r="B1233" s="20" t="s">
        <v>33</v>
      </c>
      <c r="C1233" s="45" t="s">
        <v>28</v>
      </c>
      <c r="D1233" s="20"/>
      <c r="E1233" s="20"/>
      <c r="F1233" s="20"/>
      <c r="G1233" s="21" t="s">
        <v>538</v>
      </c>
    </row>
    <row r="1234" spans="1:7">
      <c r="A1234" s="125"/>
      <c r="B1234" s="20" t="s">
        <v>111</v>
      </c>
      <c r="C1234" s="45" t="s">
        <v>111</v>
      </c>
      <c r="D1234" s="20"/>
      <c r="E1234" s="20"/>
      <c r="F1234" s="20"/>
      <c r="G1234" s="21"/>
    </row>
    <row r="1235" spans="1:7" ht="15" customHeight="1">
      <c r="A1235" s="109"/>
      <c r="B1235" s="20" t="s">
        <v>27</v>
      </c>
      <c r="C1235" s="20"/>
      <c r="D1235" s="20"/>
      <c r="E1235" s="20"/>
      <c r="F1235" s="20"/>
      <c r="G1235" s="21"/>
    </row>
    <row r="1236" spans="1:7">
      <c r="A1236" s="125"/>
      <c r="B1236" s="6" t="s">
        <v>111</v>
      </c>
      <c r="C1236" s="6"/>
      <c r="D1236" s="6"/>
      <c r="E1236" s="6"/>
      <c r="F1236" s="6"/>
      <c r="G1236" s="7"/>
    </row>
    <row r="1237" spans="1:7" ht="15" customHeight="1">
      <c r="A1237" s="102" t="s">
        <v>386</v>
      </c>
      <c r="B1237" s="4"/>
      <c r="C1237" s="4"/>
      <c r="D1237" s="4" t="s">
        <v>33</v>
      </c>
      <c r="E1237" s="4" t="s">
        <v>33</v>
      </c>
      <c r="F1237" s="4"/>
      <c r="G1237" s="5" t="s">
        <v>539</v>
      </c>
    </row>
    <row r="1238" spans="1:7">
      <c r="A1238" s="111"/>
      <c r="B1238" s="6"/>
      <c r="C1238" s="6"/>
      <c r="D1238" s="6" t="s">
        <v>111</v>
      </c>
      <c r="E1238" s="6" t="s">
        <v>111</v>
      </c>
      <c r="F1238" s="6"/>
      <c r="G1238" s="7"/>
    </row>
    <row r="1239" spans="1:7" ht="15" customHeight="1">
      <c r="A1239" s="102" t="s">
        <v>726</v>
      </c>
      <c r="B1239" s="4" t="s">
        <v>30</v>
      </c>
      <c r="C1239" s="4"/>
      <c r="D1239" s="4"/>
      <c r="E1239" s="4"/>
      <c r="F1239" s="4" t="s">
        <v>33</v>
      </c>
      <c r="G1239" s="5" t="s">
        <v>163</v>
      </c>
    </row>
    <row r="1240" spans="1:7">
      <c r="A1240" s="125"/>
      <c r="B1240" s="20" t="s">
        <v>46</v>
      </c>
      <c r="C1240" s="20"/>
      <c r="D1240" s="20"/>
      <c r="E1240" s="20"/>
      <c r="F1240" s="20" t="s">
        <v>75</v>
      </c>
      <c r="G1240" s="21" t="s">
        <v>701</v>
      </c>
    </row>
    <row r="1241" spans="1:7" ht="15" customHeight="1">
      <c r="A1241" s="109" t="s">
        <v>727</v>
      </c>
      <c r="B1241" s="20" t="s">
        <v>30</v>
      </c>
      <c r="C1241" s="20"/>
      <c r="D1241" s="20" t="s">
        <v>29</v>
      </c>
      <c r="E1241" s="20"/>
      <c r="F1241" s="20"/>
      <c r="G1241" s="21" t="s">
        <v>510</v>
      </c>
    </row>
    <row r="1242" spans="1:7">
      <c r="A1242" s="110"/>
      <c r="B1242" s="6" t="s">
        <v>223</v>
      </c>
      <c r="C1242" s="6"/>
      <c r="D1242" s="6" t="s">
        <v>9</v>
      </c>
      <c r="E1242" s="6"/>
      <c r="F1242" s="6"/>
      <c r="G1242" s="7"/>
    </row>
    <row r="1243" spans="1:7">
      <c r="A1243" s="104" t="s">
        <v>405</v>
      </c>
      <c r="B1243" s="105"/>
      <c r="C1243" s="105"/>
      <c r="D1243" s="105"/>
      <c r="E1243" s="105"/>
      <c r="F1243" s="105"/>
      <c r="G1243" s="106"/>
    </row>
    <row r="1244" spans="1:7" ht="15" customHeight="1">
      <c r="A1244" s="102" t="s">
        <v>226</v>
      </c>
      <c r="B1244" s="16" t="str">
        <f>IF('Ξένες Γλώσσες'!$B$2="","",'Ξένες Γλώσσες'!$B$2)</f>
        <v>3-5</v>
      </c>
      <c r="C1244" s="16" t="str">
        <f>IF('Ξένες Γλώσσες'!$C$2="","",'Ξένες Γλώσσες'!$C$2)</f>
        <v>5-7</v>
      </c>
      <c r="D1244" s="16" t="str">
        <f>IF('Ξένες Γλώσσες'!$D$2="","",'Ξένες Γλώσσες'!$D$2)</f>
        <v/>
      </c>
      <c r="E1244" s="16" t="str">
        <f>IF('Ξένες Γλώσσες'!$E$2="","",'Ξένες Γλώσσες'!$E$2)</f>
        <v/>
      </c>
      <c r="F1244" s="16" t="str">
        <f>IF('Ξένες Γλώσσες'!$F$2="","",'Ξένες Γλώσσες'!$F$2)</f>
        <v/>
      </c>
      <c r="G1244" s="5" t="str">
        <f>IF('Ξένες Γλώσσες'!$G$2="","",'Ξένες Γλώσσες'!$G$2)</f>
        <v>Ι. Στεφανέα</v>
      </c>
    </row>
    <row r="1245" spans="1:7">
      <c r="A1245" s="111"/>
      <c r="B1245" s="18" t="str">
        <f>IF('Ξένες Γλώσσες'!$B$3="","",'Ξένες Γλώσσες'!$B$3)</f>
        <v>Α23</v>
      </c>
      <c r="C1245" s="18" t="str">
        <f>IF('Ξένες Γλώσσες'!$C$3="","",'Ξένες Γλώσσες'!$C$3)</f>
        <v>Α32</v>
      </c>
      <c r="D1245" s="18" t="str">
        <f>IF('Ξένες Γλώσσες'!$D$3="","",'Ξένες Γλώσσες'!$D$3)</f>
        <v/>
      </c>
      <c r="E1245" s="18" t="str">
        <f>IF('Ξένες Γλώσσες'!$E$3="","",'Ξένες Γλώσσες'!$E$3)</f>
        <v/>
      </c>
      <c r="F1245" s="18" t="str">
        <f>IF('Ξένες Γλώσσες'!$F$3="","",'Ξένες Γλώσσες'!$F$3)</f>
        <v/>
      </c>
      <c r="G1245" s="7" t="str">
        <f>IF('Ξένες Γλώσσες'!$G$3="","",'Ξένες Γλώσσες'!$G$3)</f>
        <v/>
      </c>
    </row>
    <row r="1246" spans="1:7" ht="15" customHeight="1">
      <c r="A1246" s="102" t="s">
        <v>227</v>
      </c>
      <c r="B1246" s="16" t="str">
        <f>IF('Ξένες Γλώσσες'!$B$4="","",'Ξένες Γλώσσες'!$B$4)</f>
        <v xml:space="preserve"> </v>
      </c>
      <c r="C1246" s="16" t="str">
        <f>IF('Ξένες Γλώσσες'!$C$4="","",'Ξένες Γλώσσες'!$C$4)</f>
        <v>1-3</v>
      </c>
      <c r="D1246" s="16" t="str">
        <f>IF('Ξένες Γλώσσες'!$D$4="","",'Ξένες Γλώσσες'!$D$4)</f>
        <v>1-3</v>
      </c>
      <c r="E1246" s="16" t="str">
        <f>IF('Ξένες Γλώσσες'!$E$4="","",'Ξένες Γλώσσες'!$E$4)</f>
        <v/>
      </c>
      <c r="F1246" s="16" t="str">
        <f>IF('Ξένες Γλώσσες'!$F$4="","",'Ξένες Γλώσσες'!$F$4)</f>
        <v/>
      </c>
      <c r="G1246" s="5" t="str">
        <f>IF('Ξένες Γλώσσες'!$G$4="","",'Ξένες Γλώσσες'!$G$4)</f>
        <v>Γ. Βομπίρη</v>
      </c>
    </row>
    <row r="1247" spans="1:7">
      <c r="A1247" s="111"/>
      <c r="B1247" s="18" t="str">
        <f>IF('Ξένες Γλώσσες'!$B$5="","",'Ξένες Γλώσσες'!$B$5)</f>
        <v/>
      </c>
      <c r="C1247" s="18" t="str">
        <f>IF('Ξένες Γλώσσες'!$C$5="","",'Ξένες Γλώσσες'!$C$5)</f>
        <v>A5ος</v>
      </c>
      <c r="D1247" s="18" t="str">
        <f>IF('Ξένες Γλώσσες'!$D$5="","",'Ξένες Γλώσσες'!$D$5)</f>
        <v>A5ος</v>
      </c>
      <c r="E1247" s="18" t="str">
        <f>IF('Ξένες Γλώσσες'!$E$5="","",'Ξένες Γλώσσες'!$E$5)</f>
        <v/>
      </c>
      <c r="F1247" s="18" t="str">
        <f>IF('Ξένες Γλώσσες'!$F$5="","",'Ξένες Γλώσσες'!$F$5)</f>
        <v/>
      </c>
      <c r="G1247" s="7" t="str">
        <f>IF('Ξένες Γλώσσες'!$G$5="","",'Ξένες Γλώσσες'!$G$5)</f>
        <v/>
      </c>
    </row>
    <row r="1248" spans="1:7" ht="15" customHeight="1">
      <c r="A1248" s="102" t="s">
        <v>228</v>
      </c>
      <c r="B1248" s="16" t="str">
        <f>IF('Ξένες Γλώσσες'!$B$6="","",'Ξένες Γλώσσες'!$B$6)</f>
        <v>9-11</v>
      </c>
      <c r="C1248" s="16" t="str">
        <f>IF('Ξένες Γλώσσες'!$C$6="","",'Ξένες Γλώσσες'!$C$6)</f>
        <v>9-11</v>
      </c>
      <c r="D1248" s="16" t="str">
        <f>IF('Ξένες Γλώσσες'!$D$6="","",'Ξένες Γλώσσες'!$D$6)</f>
        <v/>
      </c>
      <c r="E1248" s="16" t="str">
        <f>IF('Ξένες Γλώσσες'!$E$6="","",'Ξένες Γλώσσες'!$E$6)</f>
        <v/>
      </c>
      <c r="F1248" s="16" t="str">
        <f>IF('Ξένες Γλώσσες'!F1181="","",'Ξένες Γλώσσες'!F1181)</f>
        <v/>
      </c>
      <c r="G1248" s="5" t="str">
        <f>IF('Ξένες Γλώσσες'!$G$6="","",'Ξένες Γλώσσες'!$G$6)</f>
        <v>Ι. Ζήκου</v>
      </c>
    </row>
    <row r="1249" spans="1:7">
      <c r="A1249" s="111"/>
      <c r="B1249" s="18" t="str">
        <f>IF('Ξένες Γλώσσες'!$B$7="","",'Ξένες Γλώσσες'!$B$7)</f>
        <v xml:space="preserve">Α5ος </v>
      </c>
      <c r="C1249" s="18" t="str">
        <f>IF('Ξένες Γλώσσες'!$C$7="","",'Ξένες Γλώσσες'!$C$7)</f>
        <v>Α5ος</v>
      </c>
      <c r="D1249" s="18" t="str">
        <f>IF('Ξένες Γλώσσες'!$D$7="","",'Ξένες Γλώσσες'!$D$7)</f>
        <v/>
      </c>
      <c r="E1249" s="18" t="str">
        <f>IF('Ξένες Γλώσσες'!$E$7="","",'Ξένες Γλώσσες'!$E$7)</f>
        <v/>
      </c>
      <c r="F1249" s="18" t="str">
        <f>IF('Ξένες Γλώσσες'!F1182="","",'Ξένες Γλώσσες'!F1182)</f>
        <v/>
      </c>
      <c r="G1249" s="7" t="str">
        <f>IF('Ξένες Γλώσσες'!$G$7="","",'Ξένες Γλώσσες'!$G$7)</f>
        <v/>
      </c>
    </row>
    <row r="1250" spans="1:7" ht="15" customHeight="1">
      <c r="A1250" s="104" t="s">
        <v>71</v>
      </c>
      <c r="B1250" s="105"/>
      <c r="C1250" s="105"/>
      <c r="D1250" s="105"/>
      <c r="E1250" s="105"/>
      <c r="F1250" s="105"/>
      <c r="G1250" s="106"/>
    </row>
    <row r="1251" spans="1:7" ht="12" customHeight="1">
      <c r="A1251" s="126" t="s">
        <v>84</v>
      </c>
      <c r="B1251" s="4"/>
      <c r="C1251" s="4"/>
      <c r="D1251" s="35" t="s">
        <v>28</v>
      </c>
      <c r="E1251" s="4"/>
      <c r="F1251" s="4"/>
      <c r="G1251" s="85" t="s">
        <v>540</v>
      </c>
    </row>
    <row r="1252" spans="1:7" ht="12" customHeight="1">
      <c r="A1252" s="128"/>
      <c r="B1252" s="20"/>
      <c r="C1252" s="20"/>
      <c r="D1252" s="45" t="s">
        <v>15</v>
      </c>
      <c r="E1252" s="20"/>
      <c r="F1252" s="20"/>
      <c r="G1252" s="86"/>
    </row>
    <row r="1253" spans="1:7" ht="12" customHeight="1">
      <c r="A1253" s="126" t="s">
        <v>603</v>
      </c>
      <c r="B1253" s="35"/>
      <c r="C1253" s="35" t="s">
        <v>30</v>
      </c>
      <c r="D1253" s="35"/>
      <c r="E1253" s="35"/>
      <c r="F1253" s="35"/>
      <c r="G1253" s="85" t="s">
        <v>543</v>
      </c>
    </row>
    <row r="1254" spans="1:7" ht="12" customHeight="1">
      <c r="A1254" s="129"/>
      <c r="B1254" s="45"/>
      <c r="C1254" s="45" t="s">
        <v>389</v>
      </c>
      <c r="D1254" s="45"/>
      <c r="E1254" s="45"/>
      <c r="F1254" s="45"/>
      <c r="G1254" s="87"/>
    </row>
    <row r="1255" spans="1:7" ht="12" customHeight="1">
      <c r="A1255" s="131" t="s">
        <v>604</v>
      </c>
      <c r="B1255" s="45"/>
      <c r="C1255" s="45" t="s">
        <v>30</v>
      </c>
      <c r="D1255" s="45"/>
      <c r="E1255" s="45"/>
      <c r="F1255" s="45"/>
      <c r="G1255" s="87" t="s">
        <v>609</v>
      </c>
    </row>
    <row r="1256" spans="1:7" ht="12" customHeight="1">
      <c r="A1256" s="132"/>
      <c r="B1256" s="45"/>
      <c r="C1256" s="45" t="s">
        <v>395</v>
      </c>
      <c r="D1256" s="45"/>
      <c r="E1256" s="45"/>
      <c r="F1256" s="45"/>
      <c r="G1256" s="87"/>
    </row>
    <row r="1257" spans="1:7" ht="12" customHeight="1">
      <c r="A1257" s="131" t="s">
        <v>605</v>
      </c>
      <c r="B1257" s="45"/>
      <c r="C1257" s="45"/>
      <c r="D1257" s="45"/>
      <c r="E1257" s="45" t="s">
        <v>29</v>
      </c>
      <c r="F1257" s="45"/>
      <c r="G1257" s="87" t="s">
        <v>543</v>
      </c>
    </row>
    <row r="1258" spans="1:7" ht="12" customHeight="1">
      <c r="A1258" s="132"/>
      <c r="B1258" s="45"/>
      <c r="C1258" s="45"/>
      <c r="D1258" s="45"/>
      <c r="E1258" s="45" t="s">
        <v>395</v>
      </c>
      <c r="F1258" s="45"/>
      <c r="G1258" s="87"/>
    </row>
    <row r="1259" spans="1:7" ht="12" customHeight="1">
      <c r="A1259" s="131" t="s">
        <v>606</v>
      </c>
      <c r="B1259" s="45"/>
      <c r="C1259" s="45"/>
      <c r="D1259" s="45"/>
      <c r="E1259" s="45" t="s">
        <v>28</v>
      </c>
      <c r="F1259" s="45"/>
      <c r="G1259" s="87" t="s">
        <v>609</v>
      </c>
    </row>
    <row r="1260" spans="1:7" ht="12" customHeight="1">
      <c r="A1260" s="132"/>
      <c r="B1260" s="45"/>
      <c r="C1260" s="45"/>
      <c r="D1260" s="45"/>
      <c r="E1260" s="45" t="s">
        <v>389</v>
      </c>
      <c r="F1260" s="45"/>
      <c r="G1260" s="87"/>
    </row>
    <row r="1261" spans="1:7" ht="12" customHeight="1">
      <c r="A1261" s="131" t="s">
        <v>607</v>
      </c>
      <c r="B1261" s="45"/>
      <c r="C1261" s="45"/>
      <c r="D1261" s="45"/>
      <c r="E1261" s="45" t="s">
        <v>28</v>
      </c>
      <c r="F1261" s="45"/>
      <c r="G1261" s="87" t="s">
        <v>543</v>
      </c>
    </row>
    <row r="1262" spans="1:7" ht="12" customHeight="1">
      <c r="A1262" s="132"/>
      <c r="B1262" s="45"/>
      <c r="C1262" s="45"/>
      <c r="D1262" s="45"/>
      <c r="E1262" s="45" t="s">
        <v>395</v>
      </c>
      <c r="F1262" s="45"/>
      <c r="G1262" s="87"/>
    </row>
    <row r="1263" spans="1:7" ht="12" customHeight="1">
      <c r="A1263" s="131" t="s">
        <v>608</v>
      </c>
      <c r="B1263" s="45"/>
      <c r="C1263" s="45"/>
      <c r="D1263" s="45"/>
      <c r="E1263" s="45" t="s">
        <v>29</v>
      </c>
      <c r="F1263" s="45"/>
      <c r="G1263" s="87" t="s">
        <v>609</v>
      </c>
    </row>
    <row r="1264" spans="1:7" ht="12" customHeight="1">
      <c r="A1264" s="145"/>
      <c r="B1264" s="37"/>
      <c r="C1264" s="37"/>
      <c r="D1264" s="37"/>
      <c r="E1264" s="37" t="s">
        <v>389</v>
      </c>
      <c r="F1264" s="37"/>
      <c r="G1264" s="89"/>
    </row>
    <row r="1265" spans="1:7" ht="12" customHeight="1">
      <c r="A1265" s="126" t="s">
        <v>385</v>
      </c>
      <c r="B1265" s="35" t="s">
        <v>197</v>
      </c>
      <c r="C1265" s="35" t="s">
        <v>36</v>
      </c>
      <c r="D1265" s="35"/>
      <c r="E1265" s="4"/>
      <c r="F1265" s="4" t="s">
        <v>29</v>
      </c>
      <c r="G1265" s="85" t="s">
        <v>584</v>
      </c>
    </row>
    <row r="1266" spans="1:7" ht="12" customHeight="1">
      <c r="A1266" s="128"/>
      <c r="B1266" s="45" t="s">
        <v>225</v>
      </c>
      <c r="C1266" s="45" t="s">
        <v>225</v>
      </c>
      <c r="D1266" s="45"/>
      <c r="E1266" s="20"/>
      <c r="F1266" s="20" t="s">
        <v>111</v>
      </c>
      <c r="G1266" s="86" t="s">
        <v>707</v>
      </c>
    </row>
    <row r="1267" spans="1:7" ht="12" customHeight="1">
      <c r="A1267" s="129"/>
      <c r="B1267" s="45" t="s">
        <v>31</v>
      </c>
      <c r="C1267" s="45"/>
      <c r="D1267" s="45"/>
      <c r="E1267" s="45"/>
      <c r="F1267" s="45"/>
      <c r="G1267" s="87" t="s">
        <v>582</v>
      </c>
    </row>
    <row r="1268" spans="1:7" ht="12" customHeight="1" thickBot="1">
      <c r="A1268" s="130"/>
      <c r="B1268" s="59" t="s">
        <v>9</v>
      </c>
      <c r="C1268" s="59"/>
      <c r="D1268" s="59"/>
      <c r="E1268" s="59"/>
      <c r="F1268" s="59"/>
      <c r="G1268" s="88"/>
    </row>
    <row r="1269" spans="1:7" ht="18.75" customHeight="1" thickTop="1"/>
    <row r="1270" spans="1:7" ht="48" customHeight="1">
      <c r="A1270" s="118" t="s">
        <v>730</v>
      </c>
      <c r="B1270" s="119"/>
      <c r="C1270" s="119"/>
      <c r="D1270" s="119"/>
      <c r="E1270" s="119"/>
      <c r="F1270" s="119"/>
      <c r="G1270" s="119"/>
    </row>
    <row r="1272" spans="1:7">
      <c r="A1272" s="75" t="s">
        <v>384</v>
      </c>
      <c r="B1272" s="73"/>
      <c r="C1272" s="73"/>
      <c r="D1272" s="73"/>
      <c r="E1272" s="73"/>
      <c r="F1272" s="73"/>
      <c r="G1272" s="74"/>
    </row>
    <row r="1273" spans="1:7" ht="15.75" thickBot="1">
      <c r="A1273" s="14" t="s">
        <v>23</v>
      </c>
      <c r="G1273" s="15" t="s">
        <v>72</v>
      </c>
    </row>
    <row r="1274" spans="1:7" ht="15.75" thickTop="1">
      <c r="A1274" s="64" t="s">
        <v>0</v>
      </c>
      <c r="B1274" s="65" t="s">
        <v>1</v>
      </c>
      <c r="C1274" s="65" t="s">
        <v>2</v>
      </c>
      <c r="D1274" s="65" t="s">
        <v>3</v>
      </c>
      <c r="E1274" s="65" t="s">
        <v>4</v>
      </c>
      <c r="F1274" s="65" t="s">
        <v>5</v>
      </c>
      <c r="G1274" s="66" t="s">
        <v>6</v>
      </c>
    </row>
    <row r="1275" spans="1:7">
      <c r="A1275" s="121" t="s">
        <v>73</v>
      </c>
      <c r="B1275" s="122"/>
      <c r="C1275" s="122"/>
      <c r="D1275" s="122"/>
      <c r="E1275" s="122"/>
      <c r="F1275" s="123"/>
      <c r="G1275" s="124"/>
    </row>
    <row r="1276" spans="1:7">
      <c r="A1276" s="104" t="s">
        <v>69</v>
      </c>
      <c r="B1276" s="105"/>
      <c r="C1276" s="105"/>
      <c r="D1276" s="105"/>
      <c r="E1276" s="105"/>
      <c r="F1276" s="105"/>
      <c r="G1276" s="106"/>
    </row>
    <row r="1277" spans="1:7" ht="15" customHeight="1">
      <c r="A1277" s="102" t="s">
        <v>390</v>
      </c>
      <c r="B1277" s="4"/>
      <c r="C1277" s="4"/>
      <c r="D1277" s="4" t="s">
        <v>28</v>
      </c>
      <c r="E1277" s="4"/>
      <c r="F1277" s="4" t="s">
        <v>27</v>
      </c>
      <c r="G1277" s="5" t="s">
        <v>541</v>
      </c>
    </row>
    <row r="1278" spans="1:7">
      <c r="A1278" s="125"/>
      <c r="B1278" s="20"/>
      <c r="C1278" s="20"/>
      <c r="D1278" s="20" t="s">
        <v>54</v>
      </c>
      <c r="E1278" s="20"/>
      <c r="F1278" s="20" t="s">
        <v>54</v>
      </c>
      <c r="G1278" s="21"/>
    </row>
    <row r="1279" spans="1:7" ht="15" customHeight="1">
      <c r="A1279" s="102" t="s">
        <v>391</v>
      </c>
      <c r="B1279" s="4"/>
      <c r="C1279" s="4" t="s">
        <v>28</v>
      </c>
      <c r="D1279" s="4"/>
      <c r="E1279" s="4" t="s">
        <v>28</v>
      </c>
      <c r="F1279" s="4"/>
      <c r="G1279" s="5" t="s">
        <v>802</v>
      </c>
    </row>
    <row r="1280" spans="1:7">
      <c r="A1280" s="111"/>
      <c r="B1280" s="6"/>
      <c r="C1280" s="6" t="s">
        <v>9</v>
      </c>
      <c r="D1280" s="6"/>
      <c r="E1280" s="6" t="s">
        <v>9</v>
      </c>
      <c r="F1280" s="6"/>
      <c r="G1280" s="7"/>
    </row>
    <row r="1281" spans="1:7" ht="15" customHeight="1">
      <c r="A1281" s="102" t="s">
        <v>392</v>
      </c>
      <c r="B1281" s="4"/>
      <c r="C1281" s="4" t="s">
        <v>30</v>
      </c>
      <c r="D1281" s="4"/>
      <c r="E1281" s="4" t="s">
        <v>30</v>
      </c>
      <c r="F1281" s="4"/>
      <c r="G1281" s="5" t="s">
        <v>553</v>
      </c>
    </row>
    <row r="1282" spans="1:7">
      <c r="A1282" s="111"/>
      <c r="B1282" s="6"/>
      <c r="C1282" s="6" t="s">
        <v>44</v>
      </c>
      <c r="D1282" s="6"/>
      <c r="E1282" s="6" t="s">
        <v>686</v>
      </c>
      <c r="F1282" s="6"/>
      <c r="G1282" s="7"/>
    </row>
    <row r="1283" spans="1:7" ht="15" customHeight="1">
      <c r="A1283" s="102" t="s">
        <v>393</v>
      </c>
      <c r="B1283" s="4"/>
      <c r="C1283" s="4" t="s">
        <v>33</v>
      </c>
      <c r="D1283" s="4"/>
      <c r="E1283" s="4" t="s">
        <v>33</v>
      </c>
      <c r="F1283" s="4"/>
      <c r="G1283" s="5" t="s">
        <v>542</v>
      </c>
    </row>
    <row r="1284" spans="1:7">
      <c r="A1284" s="111"/>
      <c r="B1284" s="6"/>
      <c r="C1284" s="6" t="s">
        <v>111</v>
      </c>
      <c r="D1284" s="6"/>
      <c r="E1284" s="37" t="s">
        <v>45</v>
      </c>
      <c r="F1284" s="6"/>
      <c r="G1284" s="7"/>
    </row>
    <row r="1285" spans="1:7" ht="15" customHeight="1">
      <c r="A1285" s="104" t="s">
        <v>70</v>
      </c>
      <c r="B1285" s="105"/>
      <c r="C1285" s="105"/>
      <c r="D1285" s="105"/>
      <c r="E1285" s="105"/>
      <c r="F1285" s="105"/>
      <c r="G1285" s="106"/>
    </row>
    <row r="1286" spans="1:7" ht="15" customHeight="1">
      <c r="A1286" s="102" t="s">
        <v>437</v>
      </c>
      <c r="B1286" s="16" t="str">
        <f>IF('Ξένες Γλώσσες'!$B$8="","",'Ξένες Γλώσσες'!$B$8)</f>
        <v/>
      </c>
      <c r="C1286" s="16" t="str">
        <f>IF('Ξένες Γλώσσες'!$C$8="","",'Ξένες Γλώσσες'!$C$8)</f>
        <v/>
      </c>
      <c r="D1286" s="16" t="str">
        <f>IF('Ξένες Γλώσσες'!$D$8="","",'Ξένες Γλώσσες'!$D$8)</f>
        <v>9-11</v>
      </c>
      <c r="E1286" s="16" t="str">
        <f>IF('Ξένες Γλώσσες'!$E$8="","",'Ξένες Γλώσσες'!$E$8)</f>
        <v>11-1</v>
      </c>
      <c r="F1286" s="16" t="str">
        <f>IF('Ξένες Γλώσσες'!$F$8="","",'Ξένες Γλώσσες'!$F$8)</f>
        <v/>
      </c>
      <c r="G1286" s="5" t="str">
        <f>IF('Ξένες Γλώσσες'!$G$8="","",'Ξένες Γλώσσες'!$G$8)</f>
        <v>Κ. Καραγκούνη</v>
      </c>
    </row>
    <row r="1287" spans="1:7" ht="15" customHeight="1">
      <c r="A1287" s="111"/>
      <c r="B1287" s="18" t="str">
        <f>IF('Ξένες Γλώσσες'!$B$9="","",'Ξένες Γλώσσες'!$B$9)</f>
        <v/>
      </c>
      <c r="C1287" s="18" t="str">
        <f>IF('Ξένες Γλώσσες'!$C$9="","",'Ξένες Γλώσσες'!$C$9)</f>
        <v/>
      </c>
      <c r="D1287" s="18" t="str">
        <f>IF('Ξένες Γλώσσες'!$D$9="","",'Ξένες Γλώσσες'!$D$9)</f>
        <v>Α25</v>
      </c>
      <c r="E1287" s="18" t="str">
        <f>IF('Ξένες Γλώσσες'!$E$9="","",'Ξένες Γλώσσες'!$E$9)</f>
        <v>Δ11</v>
      </c>
      <c r="F1287" s="18" t="str">
        <f>IF('Ξένες Γλώσσες'!$F$9="","",'Ξένες Γλώσσες'!$F$9)</f>
        <v/>
      </c>
      <c r="G1287" s="7" t="str">
        <f>IF('Ξένες Γλώσσες'!$G$9="","",'Ξένες Γλώσσες'!$G$9)</f>
        <v/>
      </c>
    </row>
    <row r="1288" spans="1:7" ht="15" customHeight="1">
      <c r="A1288" s="102" t="s">
        <v>438</v>
      </c>
      <c r="B1288" s="16" t="str">
        <f>IF('Ξένες Γλώσσες'!$B$10="","",'Ξένες Γλώσσες'!$B$10)</f>
        <v/>
      </c>
      <c r="C1288" s="16" t="str">
        <f>IF('Ξένες Γλώσσες'!$C$10="","",'Ξένες Γλώσσες'!$C$10)</f>
        <v>3-5</v>
      </c>
      <c r="D1288" s="16" t="str">
        <f>IF('Ξένες Γλώσσες'!$D$10="","",'Ξένες Γλώσσες'!$D$10)</f>
        <v/>
      </c>
      <c r="E1288" s="16" t="str">
        <f>IF('Ξένες Γλώσσες'!$E$10="","",'Ξένες Γλώσσες'!$E$10)</f>
        <v>1-3</v>
      </c>
      <c r="F1288" s="16" t="str">
        <f>IF('Ξένες Γλώσσες'!$F$10="","",'Ξένες Γλώσσες'!$F$10)</f>
        <v/>
      </c>
      <c r="G1288" s="5" t="str">
        <f>IF('Ξένες Γλώσσες'!$G$10="","",'Ξένες Γλώσσες'!$G$10)</f>
        <v>Γ. Βομπίρη</v>
      </c>
    </row>
    <row r="1289" spans="1:7" ht="15" customHeight="1">
      <c r="A1289" s="111"/>
      <c r="B1289" s="18" t="str">
        <f>IF('Ξένες Γλώσσες'!$B$11="","",'Ξένες Γλώσσες'!$B$11)</f>
        <v/>
      </c>
      <c r="C1289" s="18" t="str">
        <f>IF('Ξένες Γλώσσες'!$C$11="","",'Ξένες Γλώσσες'!$C$11)</f>
        <v>Α5ος</v>
      </c>
      <c r="D1289" s="18" t="str">
        <f>IF('Ξένες Γλώσσες'!$D$11="","",'Ξένες Γλώσσες'!$D$11)</f>
        <v/>
      </c>
      <c r="E1289" s="18" t="str">
        <f>IF('Ξένες Γλώσσες'!$E$11="","",'Ξένες Γλώσσες'!$E$11)</f>
        <v>Α5ος</v>
      </c>
      <c r="F1289" s="18" t="str">
        <f>IF('Ξένες Γλώσσες'!$F$11="","",'Ξένες Γλώσσες'!$F$11)</f>
        <v/>
      </c>
      <c r="G1289" s="7" t="str">
        <f>IF('Ξένες Γλώσσες'!$G$11="","",'Ξένες Γλώσσες'!$G$11)</f>
        <v/>
      </c>
    </row>
    <row r="1290" spans="1:7" ht="15" customHeight="1">
      <c r="A1290" s="102" t="s">
        <v>434</v>
      </c>
      <c r="B1290" s="16" t="str">
        <f>IF('Ξένες Γλώσσες'!$B$12="","",'Ξένες Γλώσσες'!$B$12)</f>
        <v>11-1</v>
      </c>
      <c r="C1290" s="16" t="str">
        <f>IF('Ξένες Γλώσσες'!$C$12="","",'Ξένες Γλώσσες'!$C$12)</f>
        <v/>
      </c>
      <c r="D1290" s="16" t="str">
        <f>IF('Ξένες Γλώσσες'!$D$12="","",'Ξένες Γλώσσες'!$D$12)</f>
        <v/>
      </c>
      <c r="E1290" s="16" t="str">
        <f>IF('Ξένες Γλώσσες'!$E$12="","",'Ξένες Γλώσσες'!$E$12)</f>
        <v>11-1</v>
      </c>
      <c r="F1290" s="16" t="str">
        <f>IF('Ξένες Γλώσσες'!$F$12="","",'Ξένες Γλώσσες'!$F$12)</f>
        <v/>
      </c>
      <c r="G1290" s="5" t="str">
        <f>IF('Ξένες Γλώσσες'!$G$12="","",'Ξένες Γλώσσες'!$G$12)</f>
        <v xml:space="preserve">Ι. Ζήκου </v>
      </c>
    </row>
    <row r="1291" spans="1:7">
      <c r="A1291" s="111"/>
      <c r="B1291" s="18" t="str">
        <f>IF('Ξένες Γλώσσες'!$B$13="","",'Ξένες Γλώσσες'!$B$13)</f>
        <v>Α5ος</v>
      </c>
      <c r="C1291" s="18" t="str">
        <f>IF('Ξένες Γλώσσες'!$C$13="","",'Ξένες Γλώσσες'!$C$13)</f>
        <v/>
      </c>
      <c r="D1291" s="18" t="str">
        <f>IF('Ξένες Γλώσσες'!$D$13="","",'Ξένες Γλώσσες'!$D$13)</f>
        <v/>
      </c>
      <c r="E1291" s="18" t="str">
        <f>IF('Ξένες Γλώσσες'!$E$13="","",'Ξένες Γλώσσες'!$E$13)</f>
        <v>Α5ος</v>
      </c>
      <c r="F1291" s="18" t="str">
        <f>IF('Ξένες Γλώσσες'!$F$13="","",'Ξένες Γλώσσες'!$F$13)</f>
        <v/>
      </c>
      <c r="G1291" s="7" t="str">
        <f>IF('Ξένες Γλώσσες'!$G$13="","",'Ξένες Γλώσσες'!$G$13)</f>
        <v/>
      </c>
    </row>
    <row r="1292" spans="1:7">
      <c r="A1292" s="104" t="s">
        <v>71</v>
      </c>
      <c r="B1292" s="105"/>
      <c r="C1292" s="105"/>
      <c r="D1292" s="105"/>
      <c r="E1292" s="105"/>
      <c r="F1292" s="105"/>
      <c r="G1292" s="106"/>
    </row>
    <row r="1293" spans="1:7" ht="15" customHeight="1">
      <c r="A1293" s="102" t="s">
        <v>392</v>
      </c>
      <c r="B1293" s="4"/>
      <c r="C1293" s="4"/>
      <c r="D1293" s="4" t="s">
        <v>30</v>
      </c>
      <c r="E1293" s="4"/>
      <c r="F1293" s="4" t="s">
        <v>28</v>
      </c>
      <c r="G1293" s="5" t="s">
        <v>775</v>
      </c>
    </row>
    <row r="1294" spans="1:7">
      <c r="A1294" s="109"/>
      <c r="B1294" s="20"/>
      <c r="C1294" s="20"/>
      <c r="D1294" s="20" t="s">
        <v>224</v>
      </c>
      <c r="E1294" s="20"/>
      <c r="F1294" s="45" t="s">
        <v>224</v>
      </c>
      <c r="G1294" s="21" t="s">
        <v>776</v>
      </c>
    </row>
    <row r="1295" spans="1:7" ht="15" customHeight="1">
      <c r="A1295" s="102" t="s">
        <v>390</v>
      </c>
      <c r="B1295" s="4"/>
      <c r="C1295" s="35"/>
      <c r="D1295" s="4"/>
      <c r="E1295" s="4" t="s">
        <v>29</v>
      </c>
      <c r="F1295" s="4"/>
      <c r="G1295" s="36" t="s">
        <v>805</v>
      </c>
    </row>
    <row r="1296" spans="1:7">
      <c r="A1296" s="125"/>
      <c r="B1296" s="20"/>
      <c r="C1296" s="45"/>
      <c r="D1296" s="20"/>
      <c r="E1296" s="20" t="s">
        <v>15</v>
      </c>
      <c r="F1296" s="45"/>
      <c r="G1296" s="40" t="s">
        <v>811</v>
      </c>
    </row>
    <row r="1297" spans="1:7">
      <c r="A1297" s="109"/>
      <c r="B1297" s="20" t="s">
        <v>28</v>
      </c>
      <c r="C1297" s="20"/>
      <c r="D1297" s="20" t="s">
        <v>29</v>
      </c>
      <c r="E1297" s="20"/>
      <c r="F1297" s="20"/>
      <c r="G1297" s="40" t="s">
        <v>743</v>
      </c>
    </row>
    <row r="1298" spans="1:7">
      <c r="A1298" s="110"/>
      <c r="B1298" s="6" t="s">
        <v>395</v>
      </c>
      <c r="C1298" s="6"/>
      <c r="D1298" s="6" t="s">
        <v>395</v>
      </c>
      <c r="E1298" s="6"/>
      <c r="F1298" s="6"/>
      <c r="G1298" s="38"/>
    </row>
    <row r="1299" spans="1:7" ht="15" customHeight="1">
      <c r="A1299" s="109" t="s">
        <v>391</v>
      </c>
      <c r="B1299" s="45" t="s">
        <v>188</v>
      </c>
      <c r="C1299" s="45" t="s">
        <v>27</v>
      </c>
      <c r="D1299" s="45" t="s">
        <v>27</v>
      </c>
      <c r="E1299" s="45" t="s">
        <v>27</v>
      </c>
      <c r="F1299" s="45"/>
      <c r="G1299" s="40" t="s">
        <v>544</v>
      </c>
    </row>
    <row r="1300" spans="1:7">
      <c r="A1300" s="125"/>
      <c r="B1300" s="45" t="s">
        <v>395</v>
      </c>
      <c r="C1300" s="45" t="s">
        <v>395</v>
      </c>
      <c r="D1300" s="45" t="s">
        <v>395</v>
      </c>
      <c r="E1300" s="45" t="s">
        <v>395</v>
      </c>
      <c r="F1300" s="45"/>
      <c r="G1300" s="40" t="s">
        <v>745</v>
      </c>
    </row>
    <row r="1301" spans="1:7">
      <c r="A1301" s="46"/>
      <c r="B1301" s="45"/>
      <c r="C1301" s="45"/>
      <c r="D1301" s="45"/>
      <c r="E1301" s="45"/>
      <c r="F1301" s="45"/>
      <c r="G1301" s="38" t="s">
        <v>746</v>
      </c>
    </row>
    <row r="1302" spans="1:7" ht="15" customHeight="1">
      <c r="A1302" s="102" t="s">
        <v>393</v>
      </c>
      <c r="B1302" s="4"/>
      <c r="C1302" s="4" t="s">
        <v>29</v>
      </c>
      <c r="D1302" s="4"/>
      <c r="E1302" s="4"/>
      <c r="F1302" s="4"/>
      <c r="G1302" s="5" t="s">
        <v>394</v>
      </c>
    </row>
    <row r="1303" spans="1:7" ht="15.75" thickBot="1">
      <c r="A1303" s="133"/>
      <c r="B1303" s="8"/>
      <c r="C1303" s="8" t="s">
        <v>44</v>
      </c>
      <c r="D1303" s="8"/>
      <c r="E1303" s="8"/>
      <c r="F1303" s="8"/>
      <c r="G1303" s="9"/>
    </row>
    <row r="1304" spans="1:7" ht="15.75" thickTop="1"/>
    <row r="1305" spans="1:7">
      <c r="A1305" s="75" t="s">
        <v>384</v>
      </c>
      <c r="B1305" s="73"/>
      <c r="C1305" s="73"/>
      <c r="D1305" s="73"/>
      <c r="E1305" s="73"/>
      <c r="F1305" s="73"/>
      <c r="G1305" s="74"/>
    </row>
    <row r="1306" spans="1:7" ht="15.75" thickBot="1">
      <c r="A1306" s="14" t="s">
        <v>23</v>
      </c>
      <c r="G1306" s="15" t="s">
        <v>85</v>
      </c>
    </row>
    <row r="1307" spans="1:7" ht="15.75" thickTop="1">
      <c r="A1307" s="64" t="s">
        <v>0</v>
      </c>
      <c r="B1307" s="65" t="s">
        <v>1</v>
      </c>
      <c r="C1307" s="65" t="s">
        <v>2</v>
      </c>
      <c r="D1307" s="65" t="s">
        <v>3</v>
      </c>
      <c r="E1307" s="65" t="s">
        <v>4</v>
      </c>
      <c r="F1307" s="65" t="s">
        <v>5</v>
      </c>
      <c r="G1307" s="66" t="s">
        <v>6</v>
      </c>
    </row>
    <row r="1308" spans="1:7">
      <c r="A1308" s="121" t="s">
        <v>99</v>
      </c>
      <c r="B1308" s="122"/>
      <c r="C1308" s="122"/>
      <c r="D1308" s="122"/>
      <c r="E1308" s="122"/>
      <c r="F1308" s="123"/>
      <c r="G1308" s="124"/>
    </row>
    <row r="1309" spans="1:7">
      <c r="A1309" s="104" t="s">
        <v>69</v>
      </c>
      <c r="B1309" s="105"/>
      <c r="C1309" s="105"/>
      <c r="D1309" s="105"/>
      <c r="E1309" s="105"/>
      <c r="F1309" s="105"/>
      <c r="G1309" s="106"/>
    </row>
    <row r="1310" spans="1:7" ht="15" customHeight="1">
      <c r="A1310" s="102" t="s">
        <v>396</v>
      </c>
      <c r="B1310" s="4"/>
      <c r="C1310" s="4" t="s">
        <v>29</v>
      </c>
      <c r="D1310" s="4"/>
      <c r="E1310" s="4" t="s">
        <v>29</v>
      </c>
      <c r="F1310" s="4"/>
      <c r="G1310" s="5" t="s">
        <v>545</v>
      </c>
    </row>
    <row r="1311" spans="1:7">
      <c r="A1311" s="125"/>
      <c r="B1311" s="20"/>
      <c r="C1311" s="20" t="s">
        <v>54</v>
      </c>
      <c r="D1311" s="20"/>
      <c r="E1311" s="20" t="s">
        <v>54</v>
      </c>
      <c r="F1311" s="20"/>
      <c r="G1311" s="21" t="s">
        <v>546</v>
      </c>
    </row>
    <row r="1312" spans="1:7" ht="15" customHeight="1">
      <c r="A1312" s="102" t="s">
        <v>680</v>
      </c>
      <c r="B1312" s="4" t="s">
        <v>33</v>
      </c>
      <c r="C1312" s="4"/>
      <c r="D1312" s="4"/>
      <c r="E1312" s="4"/>
      <c r="F1312" s="4" t="s">
        <v>33</v>
      </c>
      <c r="G1312" s="5" t="s">
        <v>681</v>
      </c>
    </row>
    <row r="1313" spans="1:7">
      <c r="A1313" s="125"/>
      <c r="B1313" s="20" t="s">
        <v>224</v>
      </c>
      <c r="C1313" s="20"/>
      <c r="D1313" s="20"/>
      <c r="E1313" s="20"/>
      <c r="F1313" s="20" t="s">
        <v>54</v>
      </c>
      <c r="G1313" s="21"/>
    </row>
    <row r="1314" spans="1:7" ht="15" customHeight="1">
      <c r="A1314" s="104" t="s">
        <v>211</v>
      </c>
      <c r="B1314" s="105"/>
      <c r="C1314" s="105"/>
      <c r="D1314" s="105"/>
      <c r="E1314" s="105"/>
      <c r="F1314" s="105"/>
      <c r="G1314" s="106"/>
    </row>
    <row r="1315" spans="1:7" ht="15" customHeight="1">
      <c r="A1315" s="102" t="s">
        <v>591</v>
      </c>
      <c r="B1315" s="4"/>
      <c r="C1315" s="4" t="s">
        <v>33</v>
      </c>
      <c r="D1315" s="4"/>
      <c r="E1315" s="4" t="s">
        <v>33</v>
      </c>
      <c r="F1315" s="4"/>
      <c r="G1315" s="5" t="s">
        <v>547</v>
      </c>
    </row>
    <row r="1316" spans="1:7" ht="15" customHeight="1">
      <c r="A1316" s="125"/>
      <c r="B1316" s="6"/>
      <c r="C1316" s="6" t="s">
        <v>54</v>
      </c>
      <c r="D1316" s="6"/>
      <c r="E1316" s="6" t="s">
        <v>224</v>
      </c>
      <c r="F1316" s="6"/>
      <c r="G1316" s="7"/>
    </row>
    <row r="1317" spans="1:7" ht="15" customHeight="1">
      <c r="A1317" s="102" t="s">
        <v>592</v>
      </c>
      <c r="B1317" s="4" t="s">
        <v>27</v>
      </c>
      <c r="C1317" s="4"/>
      <c r="D1317" s="4"/>
      <c r="E1317" s="4" t="s">
        <v>28</v>
      </c>
      <c r="F1317" s="4"/>
      <c r="G1317" s="5" t="s">
        <v>548</v>
      </c>
    </row>
    <row r="1318" spans="1:7" ht="15" customHeight="1">
      <c r="A1318" s="125"/>
      <c r="B1318" s="6" t="s">
        <v>75</v>
      </c>
      <c r="C1318" s="6"/>
      <c r="D1318" s="6"/>
      <c r="E1318" s="6" t="s">
        <v>46</v>
      </c>
      <c r="F1318" s="6"/>
      <c r="G1318" s="7"/>
    </row>
    <row r="1319" spans="1:7" ht="15" customHeight="1">
      <c r="A1319" s="102" t="s">
        <v>593</v>
      </c>
      <c r="B1319" s="4" t="s">
        <v>30</v>
      </c>
      <c r="C1319" s="4" t="s">
        <v>327</v>
      </c>
      <c r="D1319" s="4"/>
      <c r="E1319" s="4"/>
      <c r="F1319" s="4"/>
      <c r="G1319" s="5" t="s">
        <v>549</v>
      </c>
    </row>
    <row r="1320" spans="1:7" ht="15" customHeight="1">
      <c r="A1320" s="125"/>
      <c r="B1320" s="20" t="s">
        <v>224</v>
      </c>
      <c r="C1320" s="20" t="s">
        <v>54</v>
      </c>
      <c r="D1320" s="20"/>
      <c r="E1320" s="20"/>
      <c r="F1320" s="20"/>
      <c r="G1320" s="21"/>
    </row>
    <row r="1321" spans="1:7" ht="15" customHeight="1">
      <c r="A1321" s="102" t="s">
        <v>594</v>
      </c>
      <c r="B1321" s="4"/>
      <c r="C1321" s="4" t="s">
        <v>27</v>
      </c>
      <c r="D1321" s="4"/>
      <c r="E1321" s="4" t="s">
        <v>27</v>
      </c>
      <c r="F1321" s="4"/>
      <c r="G1321" s="5" t="s">
        <v>542</v>
      </c>
    </row>
    <row r="1322" spans="1:7" ht="15" customHeight="1">
      <c r="A1322" s="125"/>
      <c r="B1322" s="6"/>
      <c r="C1322" s="6" t="s">
        <v>18</v>
      </c>
      <c r="D1322" s="6"/>
      <c r="E1322" s="37" t="s">
        <v>96</v>
      </c>
      <c r="F1322" s="6"/>
      <c r="G1322" s="7"/>
    </row>
    <row r="1323" spans="1:7" ht="15" customHeight="1">
      <c r="A1323" s="102" t="s">
        <v>803</v>
      </c>
      <c r="B1323" s="4"/>
      <c r="C1323" s="4" t="s">
        <v>28</v>
      </c>
      <c r="D1323" s="4"/>
      <c r="E1323" s="4" t="s">
        <v>327</v>
      </c>
      <c r="F1323" s="4"/>
      <c r="G1323" s="5" t="s">
        <v>672</v>
      </c>
    </row>
    <row r="1324" spans="1:7" ht="15" customHeight="1">
      <c r="A1324" s="125"/>
      <c r="B1324" s="6"/>
      <c r="C1324" s="6" t="s">
        <v>46</v>
      </c>
      <c r="D1324" s="6"/>
      <c r="E1324" s="6" t="s">
        <v>46</v>
      </c>
      <c r="F1324" s="6"/>
      <c r="G1324" s="7"/>
    </row>
    <row r="1325" spans="1:7" ht="15" customHeight="1">
      <c r="A1325" s="102" t="s">
        <v>596</v>
      </c>
      <c r="B1325" s="4"/>
      <c r="C1325" s="4"/>
      <c r="D1325" s="4" t="s">
        <v>33</v>
      </c>
      <c r="E1325" s="4"/>
      <c r="F1325" s="4" t="s">
        <v>30</v>
      </c>
      <c r="G1325" s="5" t="s">
        <v>397</v>
      </c>
    </row>
    <row r="1326" spans="1:7">
      <c r="A1326" s="125"/>
      <c r="B1326" s="6"/>
      <c r="C1326" s="6"/>
      <c r="D1326" s="6" t="s">
        <v>60</v>
      </c>
      <c r="E1326" s="6"/>
      <c r="F1326" s="6" t="s">
        <v>15</v>
      </c>
      <c r="G1326" s="7"/>
    </row>
    <row r="1327" spans="1:7" ht="15" customHeight="1">
      <c r="A1327" s="104" t="s">
        <v>70</v>
      </c>
      <c r="B1327" s="105"/>
      <c r="C1327" s="105"/>
      <c r="D1327" s="105"/>
      <c r="E1327" s="105"/>
      <c r="F1327" s="105"/>
      <c r="G1327" s="106"/>
    </row>
    <row r="1328" spans="1:7" ht="15" customHeight="1">
      <c r="A1328" s="102" t="s">
        <v>229</v>
      </c>
      <c r="B1328" s="4" t="str">
        <f>IF('Ξένες Γλώσσες'!$B$20="","",'Ξένες Γλώσσες'!$B$20)</f>
        <v>5-7</v>
      </c>
      <c r="C1328" s="4" t="str">
        <f>IF('Ξένες Γλώσσες'!$C$20="","",'Ξένες Γλώσσες'!$C$20)</f>
        <v/>
      </c>
      <c r="D1328" s="4" t="str">
        <f>IF('Ξένες Γλώσσες'!$D$20="","",'Ξένες Γλώσσες'!$D$20)</f>
        <v/>
      </c>
      <c r="E1328" s="4" t="str">
        <f>IF('Ξένες Γλώσσες'!$E$20="","",'Ξένες Γλώσσες'!$E$20)</f>
        <v>5-7</v>
      </c>
      <c r="F1328" s="4" t="str">
        <f>IF('Ξένες Γλώσσες'!$F$20="","",'Ξένες Γλώσσες'!$F$20)</f>
        <v/>
      </c>
      <c r="G1328" s="5" t="str">
        <f>IF('Ξένες Γλώσσες'!$G$20="","",'Ξένες Γλώσσες'!$G$20)</f>
        <v>Ι. Στεφανέα</v>
      </c>
    </row>
    <row r="1329" spans="1:7" ht="15" customHeight="1">
      <c r="A1329" s="111"/>
      <c r="B1329" s="6" t="str">
        <f>IF('Ξένες Γλώσσες'!$B$21="","",'Ξένες Γλώσσες'!$B$21)</f>
        <v>Α23</v>
      </c>
      <c r="C1329" s="6" t="str">
        <f>IF('Ξένες Γλώσσες'!$C$21="","",'Ξένες Γλώσσες'!$C$21)</f>
        <v/>
      </c>
      <c r="D1329" s="6" t="str">
        <f>IF('Ξένες Γλώσσες'!$D$21="","",'Ξένες Γλώσσες'!$D$21)</f>
        <v/>
      </c>
      <c r="E1329" s="6" t="str">
        <f>IF('Ξένες Γλώσσες'!$E$21="","",'Ξένες Γλώσσες'!$E$21)</f>
        <v>Α32</v>
      </c>
      <c r="F1329" s="6" t="str">
        <f>IF('Ξένες Γλώσσες'!$F$21="","",'Ξένες Γλώσσες'!$F$21)</f>
        <v/>
      </c>
      <c r="G1329" s="7" t="str">
        <f>IF('Ξένες Γλώσσες'!$G$21="","",'Ξένες Γλώσσες'!$G$21)</f>
        <v/>
      </c>
    </row>
    <row r="1330" spans="1:7" ht="15" customHeight="1">
      <c r="A1330" s="102" t="s">
        <v>48</v>
      </c>
      <c r="B1330" s="4" t="str">
        <f>IF('Ξένες Γλώσσες'!$B$22="","",'Ξένες Γλώσσες'!$B$22)</f>
        <v xml:space="preserve"> </v>
      </c>
      <c r="C1330" s="4" t="str">
        <f>IF('Ξένες Γλώσσες'!$C$22="","",'Ξένες Γλώσσες'!$C$22)</f>
        <v/>
      </c>
      <c r="D1330" s="4" t="str">
        <f>IF('Ξένες Γλώσσες'!$D$22="","",'Ξένες Γλώσσες'!$D$22)</f>
        <v>11-1</v>
      </c>
      <c r="E1330" s="4" t="str">
        <f>IF('Ξένες Γλώσσες'!$E$22="","",'Ξένες Γλώσσες'!$E$22)</f>
        <v>3-5</v>
      </c>
      <c r="F1330" s="4" t="str">
        <f>IF('Ξένες Γλώσσες'!$F$22="","",'Ξένες Γλώσσες'!$F$22)</f>
        <v/>
      </c>
      <c r="G1330" s="5" t="str">
        <f>IF('Ξένες Γλώσσες'!$G$22="","",'Ξένες Γλώσσες'!$G$22)</f>
        <v>Γ. Βομπίρη</v>
      </c>
    </row>
    <row r="1331" spans="1:7" ht="15" customHeight="1">
      <c r="A1331" s="125"/>
      <c r="B1331" s="20" t="str">
        <f>IF('Ξένες Γλώσσες'!$B$23="","",'Ξένες Γλώσσες'!$B$23)</f>
        <v/>
      </c>
      <c r="C1331" s="20" t="str">
        <f>IF('Ξένες Γλώσσες'!$C$23="","",'Ξένες Γλώσσες'!$C$23)</f>
        <v/>
      </c>
      <c r="D1331" s="20" t="str">
        <f>IF('Ξένες Γλώσσες'!$D$23="","",'Ξένες Γλώσσες'!$D$23)</f>
        <v>Α5ος</v>
      </c>
      <c r="E1331" s="20" t="str">
        <f>IF('Ξένες Γλώσσες'!$E$23="","",'Ξένες Γλώσσες'!$E$23)</f>
        <v>Α5ος</v>
      </c>
      <c r="F1331" s="20" t="str">
        <f>IF('Ξένες Γλώσσες'!$F$23="","",'Ξένες Γλώσσες'!$F$23)</f>
        <v/>
      </c>
      <c r="G1331" s="21" t="str">
        <f>IF('Ξένες Γλώσσες'!$G$23="","",'Ξένες Γλώσσες'!$G$23)</f>
        <v/>
      </c>
    </row>
    <row r="1332" spans="1:7" ht="15" customHeight="1">
      <c r="A1332" s="102" t="s">
        <v>49</v>
      </c>
      <c r="B1332" s="4" t="str">
        <f>IF('Ξένες Γλώσσες'!$B$24="","",'Ξένες Γλώσσες'!$B$24)</f>
        <v/>
      </c>
      <c r="C1332" s="4" t="str">
        <f>IF('Ξένες Γλώσσες'!$C$24="","",'Ξένες Γλώσσες'!$C$24)</f>
        <v>11-1</v>
      </c>
      <c r="D1332" s="4" t="str">
        <f>IF('Ξένες Γλώσσες'!$D$24="","",'Ξένες Γλώσσες'!$D$24)</f>
        <v/>
      </c>
      <c r="E1332" s="4" t="str">
        <f>IF('Ξένες Γλώσσες'!$E$24="","",'Ξένες Γλώσσες'!$E$24)</f>
        <v>9-11</v>
      </c>
      <c r="F1332" s="4" t="str">
        <f>IF('Ξένες Γλώσσες'!$F$24="","",'Ξένες Γλώσσες'!$F$24)</f>
        <v xml:space="preserve"> </v>
      </c>
      <c r="G1332" s="5" t="str">
        <f>IF('Ξένες Γλώσσες'!$G$24="","",'Ξένες Γλώσσες'!$G$24)</f>
        <v xml:space="preserve">Ι. Ζήκου </v>
      </c>
    </row>
    <row r="1333" spans="1:7">
      <c r="A1333" s="111"/>
      <c r="B1333" s="6" t="str">
        <f>IF('Ξένες Γλώσσες'!$B$25="","",'Ξένες Γλώσσες'!$B$25)</f>
        <v/>
      </c>
      <c r="C1333" s="6" t="str">
        <f>IF('Ξένες Γλώσσες'!$C$25="","",'Ξένες Γλώσσες'!$C$25)</f>
        <v>Α5ος</v>
      </c>
      <c r="D1333" s="6" t="str">
        <f>IF('Ξένες Γλώσσες'!$D$25="","",'Ξένες Γλώσσες'!$D$25)</f>
        <v/>
      </c>
      <c r="E1333" s="6" t="str">
        <f>IF('Ξένες Γλώσσες'!$E$25="","",'Ξένες Γλώσσες'!$E$25)</f>
        <v>Α5ος</v>
      </c>
      <c r="F1333" s="6" t="str">
        <f>IF('Ξένες Γλώσσες'!$F$25="","",'Ξένες Γλώσσες'!$F$25)</f>
        <v/>
      </c>
      <c r="G1333" s="7" t="str">
        <f>IF('Ξένες Γλώσσες'!$G$25="","",'Ξένες Γλώσσες'!$G$25)</f>
        <v/>
      </c>
    </row>
    <row r="1334" spans="1:7">
      <c r="A1334" s="104" t="s">
        <v>71</v>
      </c>
      <c r="B1334" s="105"/>
      <c r="C1334" s="105"/>
      <c r="D1334" s="105"/>
      <c r="E1334" s="105"/>
      <c r="F1334" s="105"/>
      <c r="G1334" s="106"/>
    </row>
    <row r="1335" spans="1:7" ht="15" customHeight="1">
      <c r="A1335" s="102" t="s">
        <v>396</v>
      </c>
      <c r="B1335" s="35"/>
      <c r="C1335" s="35"/>
      <c r="D1335" s="35" t="s">
        <v>30</v>
      </c>
      <c r="E1335" s="35"/>
      <c r="F1335" s="35"/>
      <c r="G1335" s="36" t="s">
        <v>754</v>
      </c>
    </row>
    <row r="1336" spans="1:7">
      <c r="A1336" s="125"/>
      <c r="B1336" s="45"/>
      <c r="C1336" s="45"/>
      <c r="D1336" s="45" t="s">
        <v>10</v>
      </c>
      <c r="E1336" s="45"/>
      <c r="F1336" s="45"/>
      <c r="G1336" s="40" t="s">
        <v>755</v>
      </c>
    </row>
    <row r="1337" spans="1:7" ht="15" customHeight="1">
      <c r="A1337" s="102" t="s">
        <v>680</v>
      </c>
      <c r="B1337" s="4"/>
      <c r="C1337" s="4" t="s">
        <v>31</v>
      </c>
      <c r="D1337" s="4" t="s">
        <v>28</v>
      </c>
      <c r="E1337" s="4"/>
      <c r="F1337" s="4"/>
      <c r="G1337" s="5" t="s">
        <v>703</v>
      </c>
    </row>
    <row r="1338" spans="1:7">
      <c r="A1338" s="125"/>
      <c r="B1338" s="20"/>
      <c r="C1338" s="20" t="s">
        <v>395</v>
      </c>
      <c r="D1338" s="20" t="s">
        <v>395</v>
      </c>
      <c r="E1338" s="20"/>
      <c r="F1338" s="20"/>
      <c r="G1338" s="21" t="s">
        <v>705</v>
      </c>
    </row>
    <row r="1339" spans="1:7" ht="15" customHeight="1">
      <c r="A1339" s="109"/>
      <c r="B1339" s="20"/>
      <c r="C1339" s="20"/>
      <c r="D1339" s="45"/>
      <c r="E1339" s="45" t="s">
        <v>31</v>
      </c>
      <c r="F1339" s="20" t="s">
        <v>28</v>
      </c>
      <c r="G1339" s="5" t="s">
        <v>704</v>
      </c>
    </row>
    <row r="1340" spans="1:7">
      <c r="A1340" s="110"/>
      <c r="B1340" s="6"/>
      <c r="C1340" s="6"/>
      <c r="D1340" s="37"/>
      <c r="E1340" s="37" t="s">
        <v>395</v>
      </c>
      <c r="F1340" s="6" t="s">
        <v>395</v>
      </c>
      <c r="G1340" s="21"/>
    </row>
    <row r="1341" spans="1:7" ht="15" customHeight="1">
      <c r="A1341" s="102" t="s">
        <v>592</v>
      </c>
      <c r="B1341" s="4"/>
      <c r="C1341" s="4"/>
      <c r="D1341" s="4"/>
      <c r="E1341" s="35"/>
      <c r="F1341" s="35" t="s">
        <v>31</v>
      </c>
      <c r="G1341" s="36" t="s">
        <v>748</v>
      </c>
    </row>
    <row r="1342" spans="1:7">
      <c r="A1342" s="111"/>
      <c r="B1342" s="6"/>
      <c r="C1342" s="6"/>
      <c r="D1342" s="6"/>
      <c r="E1342" s="37"/>
      <c r="F1342" s="37" t="s">
        <v>224</v>
      </c>
      <c r="G1342" s="38" t="s">
        <v>749</v>
      </c>
    </row>
    <row r="1343" spans="1:7" ht="15" customHeight="1">
      <c r="A1343" s="102" t="s">
        <v>595</v>
      </c>
      <c r="B1343" s="4"/>
      <c r="C1343" s="4"/>
      <c r="D1343" s="4"/>
      <c r="E1343" s="35"/>
      <c r="F1343" s="35" t="s">
        <v>29</v>
      </c>
      <c r="G1343" s="36" t="s">
        <v>822</v>
      </c>
    </row>
    <row r="1344" spans="1:7">
      <c r="A1344" s="111"/>
      <c r="B1344" s="6"/>
      <c r="C1344" s="6"/>
      <c r="D1344" s="6"/>
      <c r="E1344" s="37"/>
      <c r="F1344" s="37" t="s">
        <v>46</v>
      </c>
      <c r="G1344" s="38"/>
    </row>
    <row r="1345" spans="1:7" ht="15" customHeight="1">
      <c r="A1345" s="102" t="s">
        <v>596</v>
      </c>
      <c r="B1345" s="4"/>
      <c r="C1345" s="4"/>
      <c r="D1345" s="4" t="s">
        <v>31</v>
      </c>
      <c r="E1345" s="4"/>
      <c r="F1345" s="4"/>
      <c r="G1345" s="40" t="s">
        <v>397</v>
      </c>
    </row>
    <row r="1346" spans="1:7">
      <c r="A1346" s="111"/>
      <c r="B1346" s="6"/>
      <c r="C1346" s="6"/>
      <c r="D1346" s="6" t="s">
        <v>21</v>
      </c>
      <c r="E1346" s="6"/>
      <c r="F1346" s="6"/>
      <c r="G1346" s="7"/>
    </row>
    <row r="1347" spans="1:7" ht="15" customHeight="1">
      <c r="A1347" s="102" t="s">
        <v>591</v>
      </c>
      <c r="B1347" s="20"/>
      <c r="C1347" s="20"/>
      <c r="D1347" s="20"/>
      <c r="E1347" s="20"/>
      <c r="F1347" s="20" t="s">
        <v>27</v>
      </c>
      <c r="G1347" s="40" t="s">
        <v>572</v>
      </c>
    </row>
    <row r="1348" spans="1:7">
      <c r="A1348" s="111"/>
      <c r="B1348" s="20"/>
      <c r="C1348" s="20"/>
      <c r="D1348" s="20"/>
      <c r="E1348" s="20"/>
      <c r="F1348" s="20" t="s">
        <v>96</v>
      </c>
      <c r="G1348" s="7"/>
    </row>
    <row r="1349" spans="1:7" ht="15" customHeight="1">
      <c r="A1349" s="102" t="s">
        <v>593</v>
      </c>
      <c r="B1349" s="35"/>
      <c r="C1349" s="35"/>
      <c r="D1349" s="35" t="s">
        <v>27</v>
      </c>
      <c r="E1349" s="35"/>
      <c r="F1349" s="35"/>
      <c r="G1349" s="36" t="s">
        <v>582</v>
      </c>
    </row>
    <row r="1350" spans="1:7" ht="15.75" thickBot="1">
      <c r="A1350" s="133"/>
      <c r="B1350" s="59"/>
      <c r="C1350" s="59"/>
      <c r="D1350" s="59" t="s">
        <v>60</v>
      </c>
      <c r="E1350" s="59"/>
      <c r="F1350" s="59"/>
      <c r="G1350" s="41" t="s">
        <v>602</v>
      </c>
    </row>
    <row r="1351" spans="1:7" ht="15" customHeight="1" thickTop="1"/>
    <row r="1352" spans="1:7" ht="48.75" customHeight="1">
      <c r="A1352" s="118" t="s">
        <v>730</v>
      </c>
      <c r="B1352" s="119"/>
      <c r="C1352" s="119"/>
      <c r="D1352" s="119"/>
      <c r="E1352" s="119"/>
      <c r="F1352" s="119"/>
      <c r="G1352" s="119"/>
    </row>
    <row r="1354" spans="1:7">
      <c r="A1354" s="75" t="s">
        <v>384</v>
      </c>
      <c r="B1354" s="73"/>
      <c r="C1354" s="73"/>
      <c r="D1354" s="73"/>
      <c r="E1354" s="73"/>
      <c r="F1354" s="73"/>
      <c r="G1354" s="74"/>
    </row>
    <row r="1355" spans="1:7" ht="15.75" thickBot="1">
      <c r="A1355" s="14" t="s">
        <v>23</v>
      </c>
      <c r="G1355" s="15" t="s">
        <v>100</v>
      </c>
    </row>
    <row r="1356" spans="1:7" ht="15.75" thickTop="1">
      <c r="A1356" s="64" t="s">
        <v>0</v>
      </c>
      <c r="B1356" s="65" t="s">
        <v>1</v>
      </c>
      <c r="C1356" s="65" t="s">
        <v>2</v>
      </c>
      <c r="D1356" s="65" t="s">
        <v>3</v>
      </c>
      <c r="E1356" s="65" t="s">
        <v>4</v>
      </c>
      <c r="F1356" s="65" t="s">
        <v>5</v>
      </c>
      <c r="G1356" s="66" t="s">
        <v>6</v>
      </c>
    </row>
    <row r="1357" spans="1:7">
      <c r="A1357" s="121" t="s">
        <v>107</v>
      </c>
      <c r="B1357" s="122"/>
      <c r="C1357" s="122"/>
      <c r="D1357" s="122"/>
      <c r="E1357" s="122"/>
      <c r="F1357" s="123"/>
      <c r="G1357" s="124"/>
    </row>
    <row r="1358" spans="1:7">
      <c r="A1358" s="104" t="s">
        <v>211</v>
      </c>
      <c r="B1358" s="105"/>
      <c r="C1358" s="105"/>
      <c r="D1358" s="105"/>
      <c r="E1358" s="105"/>
      <c r="F1358" s="105"/>
      <c r="G1358" s="106"/>
    </row>
    <row r="1359" spans="1:7" ht="15" customHeight="1">
      <c r="A1359" s="102" t="s">
        <v>597</v>
      </c>
      <c r="B1359" s="4"/>
      <c r="C1359" s="4"/>
      <c r="D1359" s="4" t="s">
        <v>28</v>
      </c>
      <c r="E1359" s="4" t="s">
        <v>33</v>
      </c>
      <c r="F1359" s="4"/>
      <c r="G1359" s="5" t="s">
        <v>550</v>
      </c>
    </row>
    <row r="1360" spans="1:7" ht="15" customHeight="1">
      <c r="A1360" s="111"/>
      <c r="B1360" s="6"/>
      <c r="C1360" s="6"/>
      <c r="D1360" s="6" t="s">
        <v>21</v>
      </c>
      <c r="E1360" s="37" t="s">
        <v>75</v>
      </c>
      <c r="F1360" s="6"/>
      <c r="G1360" s="21"/>
    </row>
    <row r="1361" spans="1:7" ht="15" customHeight="1">
      <c r="A1361" s="102" t="s">
        <v>598</v>
      </c>
      <c r="B1361" s="4"/>
      <c r="C1361" s="4" t="s">
        <v>400</v>
      </c>
      <c r="D1361" s="4"/>
      <c r="E1361" s="4"/>
      <c r="F1361" s="4"/>
      <c r="G1361" s="5" t="s">
        <v>547</v>
      </c>
    </row>
    <row r="1362" spans="1:7" ht="15" customHeight="1">
      <c r="A1362" s="111"/>
      <c r="B1362" s="6"/>
      <c r="C1362" s="6" t="s">
        <v>398</v>
      </c>
      <c r="D1362" s="6"/>
      <c r="E1362" s="6"/>
      <c r="F1362" s="6"/>
      <c r="G1362" s="7"/>
    </row>
    <row r="1363" spans="1:7" ht="15" customHeight="1">
      <c r="A1363" s="102" t="s">
        <v>599</v>
      </c>
      <c r="B1363" s="4"/>
      <c r="C1363" s="4" t="s">
        <v>33</v>
      </c>
      <c r="D1363" s="4"/>
      <c r="E1363" s="4" t="s">
        <v>28</v>
      </c>
      <c r="F1363" s="4"/>
      <c r="G1363" s="5" t="s">
        <v>551</v>
      </c>
    </row>
    <row r="1364" spans="1:7" ht="15" customHeight="1">
      <c r="A1364" s="111"/>
      <c r="B1364" s="6"/>
      <c r="C1364" s="37" t="s">
        <v>96</v>
      </c>
      <c r="D1364" s="6"/>
      <c r="E1364" s="6" t="s">
        <v>21</v>
      </c>
      <c r="F1364" s="6"/>
      <c r="G1364" s="7"/>
    </row>
    <row r="1365" spans="1:7" ht="15" customHeight="1">
      <c r="A1365" s="102" t="s">
        <v>718</v>
      </c>
      <c r="B1365" s="4"/>
      <c r="C1365" s="4"/>
      <c r="D1365" s="4"/>
      <c r="E1365" s="4" t="s">
        <v>401</v>
      </c>
      <c r="F1365" s="4"/>
      <c r="G1365" s="5" t="s">
        <v>537</v>
      </c>
    </row>
    <row r="1366" spans="1:7" ht="15" customHeight="1">
      <c r="A1366" s="111"/>
      <c r="B1366" s="20"/>
      <c r="C1366" s="20"/>
      <c r="D1366" s="20"/>
      <c r="E1366" s="20" t="s">
        <v>399</v>
      </c>
      <c r="F1366" s="20"/>
      <c r="G1366" s="21"/>
    </row>
    <row r="1367" spans="1:7" ht="15" customHeight="1">
      <c r="A1367" s="102" t="s">
        <v>600</v>
      </c>
      <c r="B1367" s="4" t="s">
        <v>448</v>
      </c>
      <c r="C1367" s="4"/>
      <c r="D1367" s="4"/>
      <c r="E1367" s="4" t="s">
        <v>27</v>
      </c>
      <c r="F1367" s="4"/>
      <c r="G1367" s="5" t="s">
        <v>548</v>
      </c>
    </row>
    <row r="1368" spans="1:7" ht="30.75" customHeight="1">
      <c r="A1368" s="111"/>
      <c r="B1368" s="6" t="s">
        <v>75</v>
      </c>
      <c r="C1368" s="6"/>
      <c r="D1368" s="6"/>
      <c r="E1368" s="6" t="s">
        <v>75</v>
      </c>
      <c r="F1368" s="6"/>
      <c r="G1368" s="7"/>
    </row>
    <row r="1369" spans="1:7" ht="15" customHeight="1">
      <c r="A1369" s="102" t="s">
        <v>721</v>
      </c>
      <c r="B1369" s="4"/>
      <c r="C1369" s="4" t="s">
        <v>28</v>
      </c>
      <c r="D1369" s="4"/>
      <c r="E1369" s="4" t="s">
        <v>30</v>
      </c>
      <c r="F1369" s="4"/>
      <c r="G1369" s="5" t="s">
        <v>720</v>
      </c>
    </row>
    <row r="1370" spans="1:7" ht="15" customHeight="1">
      <c r="A1370" s="111"/>
      <c r="B1370" s="6"/>
      <c r="C1370" s="6" t="s">
        <v>224</v>
      </c>
      <c r="D1370" s="6"/>
      <c r="E1370" s="6" t="s">
        <v>75</v>
      </c>
      <c r="F1370" s="6"/>
      <c r="G1370" s="7"/>
    </row>
    <row r="1371" spans="1:7" ht="15" customHeight="1">
      <c r="A1371" s="102" t="s">
        <v>601</v>
      </c>
      <c r="B1371" s="4" t="s">
        <v>29</v>
      </c>
      <c r="C1371" s="4"/>
      <c r="D1371" s="4" t="s">
        <v>30</v>
      </c>
      <c r="E1371" s="4"/>
      <c r="F1371" s="4"/>
      <c r="G1371" s="5" t="s">
        <v>552</v>
      </c>
    </row>
    <row r="1372" spans="1:7" ht="15" customHeight="1">
      <c r="A1372" s="111"/>
      <c r="B1372" s="37" t="s">
        <v>47</v>
      </c>
      <c r="C1372" s="6"/>
      <c r="D1372" s="6" t="s">
        <v>60</v>
      </c>
      <c r="E1372" s="6"/>
      <c r="F1372" s="6"/>
      <c r="G1372" s="7"/>
    </row>
    <row r="1373" spans="1:7" ht="15" customHeight="1">
      <c r="A1373" s="102" t="s">
        <v>682</v>
      </c>
      <c r="B1373" s="4" t="s">
        <v>706</v>
      </c>
      <c r="C1373" s="4"/>
      <c r="D1373" s="4"/>
      <c r="E1373" s="4"/>
      <c r="F1373" s="4"/>
      <c r="G1373" s="5" t="s">
        <v>683</v>
      </c>
    </row>
    <row r="1374" spans="1:7" ht="15" customHeight="1">
      <c r="A1374" s="109"/>
      <c r="B1374" s="45" t="s">
        <v>224</v>
      </c>
      <c r="C1374" s="20"/>
      <c r="D1374" s="20"/>
      <c r="E1374" s="45"/>
      <c r="F1374" s="20"/>
      <c r="G1374" s="21" t="s">
        <v>684</v>
      </c>
    </row>
    <row r="1375" spans="1:7">
      <c r="A1375" s="104" t="s">
        <v>71</v>
      </c>
      <c r="B1375" s="105"/>
      <c r="C1375" s="105"/>
      <c r="D1375" s="105"/>
      <c r="E1375" s="105"/>
      <c r="F1375" s="105"/>
      <c r="G1375" s="106"/>
    </row>
    <row r="1376" spans="1:7" ht="15" customHeight="1">
      <c r="A1376" s="102" t="s">
        <v>601</v>
      </c>
      <c r="B1376" s="35"/>
      <c r="C1376" s="35"/>
      <c r="D1376" s="35"/>
      <c r="E1376" s="35"/>
      <c r="F1376" s="35" t="s">
        <v>28</v>
      </c>
      <c r="G1376" s="36" t="s">
        <v>776</v>
      </c>
    </row>
    <row r="1377" spans="1:7" ht="15" customHeight="1">
      <c r="A1377" s="111"/>
      <c r="B1377" s="45"/>
      <c r="C1377" s="45"/>
      <c r="D1377" s="45"/>
      <c r="E1377" s="45"/>
      <c r="F1377" s="45" t="s">
        <v>15</v>
      </c>
      <c r="G1377" s="40"/>
    </row>
    <row r="1378" spans="1:7" ht="15" customHeight="1">
      <c r="A1378" s="102" t="s">
        <v>718</v>
      </c>
      <c r="B1378" s="35"/>
      <c r="C1378" s="35"/>
      <c r="D1378" s="35"/>
      <c r="E1378" s="35"/>
      <c r="F1378" s="35" t="s">
        <v>27</v>
      </c>
      <c r="G1378" s="36" t="s">
        <v>817</v>
      </c>
    </row>
    <row r="1379" spans="1:7" ht="15" customHeight="1">
      <c r="A1379" s="125"/>
      <c r="B1379" s="37"/>
      <c r="C1379" s="37"/>
      <c r="D1379" s="37"/>
      <c r="E1379" s="37"/>
      <c r="F1379" s="37" t="s">
        <v>224</v>
      </c>
      <c r="G1379" s="38"/>
    </row>
    <row r="1380" spans="1:7" ht="15" customHeight="1">
      <c r="A1380" s="102" t="s">
        <v>597</v>
      </c>
      <c r="B1380" s="35"/>
      <c r="C1380" s="35" t="s">
        <v>29</v>
      </c>
      <c r="D1380" s="35"/>
      <c r="E1380" s="35"/>
      <c r="F1380" s="35"/>
      <c r="G1380" s="36" t="s">
        <v>810</v>
      </c>
    </row>
    <row r="1381" spans="1:7">
      <c r="A1381" s="111"/>
      <c r="B1381" s="37"/>
      <c r="C1381" s="37" t="s">
        <v>389</v>
      </c>
      <c r="D1381" s="37"/>
      <c r="E1381" s="37"/>
      <c r="F1381" s="37"/>
      <c r="G1381" s="38"/>
    </row>
    <row r="1382" spans="1:7" ht="15" customHeight="1">
      <c r="A1382" s="102" t="s">
        <v>721</v>
      </c>
      <c r="B1382" s="4" t="s">
        <v>31</v>
      </c>
      <c r="C1382" s="4"/>
      <c r="D1382" s="4" t="s">
        <v>36</v>
      </c>
      <c r="E1382" s="4"/>
      <c r="F1382" s="4" t="s">
        <v>29</v>
      </c>
      <c r="G1382" s="5" t="s">
        <v>824</v>
      </c>
    </row>
    <row r="1383" spans="1:7" ht="15" customHeight="1">
      <c r="A1383" s="109"/>
      <c r="B1383" s="45" t="s">
        <v>395</v>
      </c>
      <c r="C1383" s="20"/>
      <c r="D1383" s="45" t="s">
        <v>389</v>
      </c>
      <c r="E1383" s="20"/>
      <c r="F1383" s="45" t="s">
        <v>389</v>
      </c>
      <c r="G1383" s="21" t="s">
        <v>823</v>
      </c>
    </row>
    <row r="1384" spans="1:7" ht="15" customHeight="1">
      <c r="A1384" s="101"/>
      <c r="B1384" s="37"/>
      <c r="C1384" s="6"/>
      <c r="D1384" s="37"/>
      <c r="E1384" s="6"/>
      <c r="F1384" s="37"/>
      <c r="G1384" s="7" t="s">
        <v>825</v>
      </c>
    </row>
    <row r="1385" spans="1:7">
      <c r="A1385" s="109" t="s">
        <v>599</v>
      </c>
      <c r="B1385" s="45"/>
      <c r="C1385" s="45"/>
      <c r="D1385" s="45"/>
      <c r="E1385" s="45"/>
      <c r="F1385" s="45"/>
      <c r="G1385" s="40"/>
    </row>
    <row r="1386" spans="1:7">
      <c r="A1386" s="125"/>
      <c r="B1386" s="45"/>
      <c r="C1386" s="45"/>
      <c r="D1386" s="45"/>
      <c r="E1386" s="45"/>
      <c r="F1386" s="45"/>
      <c r="G1386" s="40"/>
    </row>
    <row r="1387" spans="1:7">
      <c r="A1387" s="109"/>
      <c r="B1387" s="45"/>
      <c r="C1387" s="45"/>
      <c r="D1387" s="45"/>
      <c r="E1387" s="45"/>
      <c r="F1387" s="45"/>
      <c r="G1387" s="40"/>
    </row>
    <row r="1388" spans="1:7">
      <c r="A1388" s="125"/>
      <c r="B1388" s="45"/>
      <c r="C1388" s="45"/>
      <c r="D1388" s="45"/>
      <c r="E1388" s="45"/>
      <c r="F1388" s="45"/>
      <c r="G1388" s="40"/>
    </row>
    <row r="1389" spans="1:7">
      <c r="A1389" s="109"/>
      <c r="B1389" s="45"/>
      <c r="C1389" s="45"/>
      <c r="D1389" s="45"/>
      <c r="E1389" s="45"/>
      <c r="F1389" s="45"/>
      <c r="G1389" s="40"/>
    </row>
    <row r="1390" spans="1:7" ht="15.75" thickBot="1">
      <c r="A1390" s="133"/>
      <c r="B1390" s="59"/>
      <c r="C1390" s="59"/>
      <c r="D1390" s="59"/>
      <c r="E1390" s="59"/>
      <c r="F1390" s="59"/>
      <c r="G1390" s="41"/>
    </row>
    <row r="1391" spans="1:7" ht="15.75" thickTop="1"/>
    <row r="1392" spans="1:7">
      <c r="A1392" s="75" t="s">
        <v>384</v>
      </c>
      <c r="B1392" s="73"/>
      <c r="C1392" s="73"/>
      <c r="D1392" s="73"/>
      <c r="E1392" s="73"/>
      <c r="F1392" s="73"/>
      <c r="G1392" s="74"/>
    </row>
    <row r="1393" spans="1:9" ht="15.75" thickBot="1">
      <c r="G1393" s="15" t="s">
        <v>108</v>
      </c>
    </row>
    <row r="1394" spans="1:9" ht="15.75" thickTop="1">
      <c r="A1394" s="64" t="s">
        <v>0</v>
      </c>
      <c r="B1394" s="65" t="s">
        <v>1</v>
      </c>
      <c r="C1394" s="65" t="s">
        <v>2</v>
      </c>
      <c r="D1394" s="65" t="s">
        <v>3</v>
      </c>
      <c r="E1394" s="65" t="s">
        <v>4</v>
      </c>
      <c r="F1394" s="65" t="s">
        <v>5</v>
      </c>
      <c r="G1394" s="66" t="s">
        <v>6</v>
      </c>
    </row>
    <row r="1395" spans="1:9" ht="15" customHeight="1">
      <c r="A1395" s="121" t="s">
        <v>107</v>
      </c>
      <c r="B1395" s="122"/>
      <c r="C1395" s="122"/>
      <c r="D1395" s="122"/>
      <c r="E1395" s="122"/>
      <c r="F1395" s="123"/>
      <c r="G1395" s="124"/>
    </row>
    <row r="1396" spans="1:9">
      <c r="A1396" s="104" t="s">
        <v>109</v>
      </c>
      <c r="B1396" s="105"/>
      <c r="C1396" s="105"/>
      <c r="D1396" s="105"/>
      <c r="E1396" s="105"/>
      <c r="F1396" s="105"/>
      <c r="G1396" s="106"/>
    </row>
    <row r="1397" spans="1:9" ht="15" customHeight="1">
      <c r="A1397" s="102" t="str">
        <f>IF(Παιδαγωγικά!$A$2="","",Παιδαγωγικά!$A$2)</f>
        <v>Γενική και Εξελικτική Ψυχολογία</v>
      </c>
      <c r="B1397" s="16" t="str">
        <f>IF(Παιδαγωγικά!$B$2="","",Παιδαγωγικά!$B$2)</f>
        <v/>
      </c>
      <c r="C1397" s="16" t="str">
        <f>IF(Παιδαγωγικά!$C$2="","",Παιδαγωγικά!$C$2)</f>
        <v/>
      </c>
      <c r="D1397" s="16" t="str">
        <f>IF(Παιδαγωγικά!$D$2="","",Παιδαγωγικά!$D$2)</f>
        <v>9-11</v>
      </c>
      <c r="E1397" s="16" t="str">
        <f>IF(Παιδαγωγικά!$E$2="","",Παιδαγωγικά!$E$2)</f>
        <v/>
      </c>
      <c r="F1397" s="16" t="str">
        <f>IF(Παιδαγωγικά!$F$2="","",Παιδαγωγικά!$F$2)</f>
        <v/>
      </c>
      <c r="G1397" s="5" t="str">
        <f>IF(Παιδαγωγικά!$G$2="","",Παιδαγωγικά!$G$2)</f>
        <v>Α. Ράλλη</v>
      </c>
    </row>
    <row r="1398" spans="1:9">
      <c r="A1398" s="111"/>
      <c r="B1398" s="17" t="str">
        <f>IF(Παιδαγωγικά!$B$3="","",Παιδαγωγικά!$B$3)</f>
        <v/>
      </c>
      <c r="C1398" s="17" t="str">
        <f>IF(Παιδαγωγικά!$C$3="","",Παιδαγωγικά!$C$3)</f>
        <v/>
      </c>
      <c r="D1398" s="17" t="str">
        <f>IF(Παιδαγωγικά!$D$3="","",Παιδαγωγικά!$D$3)</f>
        <v>Y</v>
      </c>
      <c r="E1398" s="17" t="str">
        <f>IF(Παιδαγωγικά!$E$3="","",Παιδαγωγικά!$E$3)</f>
        <v/>
      </c>
      <c r="F1398" s="17" t="str">
        <f>IF(Παιδαγωγικά!$F$3="","",Παιδαγωγικά!$F$3)</f>
        <v/>
      </c>
      <c r="G1398" s="7" t="str">
        <f>IF(Παιδαγωγικά!$G$3="","",Παιδαγωγικά!$G$3)</f>
        <v>Σ. Τάνταρος</v>
      </c>
    </row>
    <row r="1399" spans="1:9" ht="15" customHeight="1">
      <c r="A1399" s="102" t="str">
        <f>IF(Παιδαγωγικά!$A$4="","",Παιδαγωγικά!$A$4)</f>
        <v>Ειδική Διδακτική Μεθοδολογία - Διδακτική Οικονομικών Επιστημών</v>
      </c>
      <c r="B1399" s="16" t="str">
        <f>IF(Παιδαγωγικά!$B$4="","",Παιδαγωγικά!$B$4)</f>
        <v/>
      </c>
      <c r="C1399" s="16" t="str">
        <f>IF(Παιδαγωγικά!$C$4="","",Παιδαγωγικά!$C$4)</f>
        <v/>
      </c>
      <c r="D1399" s="16" t="str">
        <f>IF(Παιδαγωγικά!$D$4="","",Παιδαγωγικά!$D$4)</f>
        <v>11-1</v>
      </c>
      <c r="E1399" s="16" t="str">
        <f>IF(Παιδαγωγικά!$E$4="","",Παιδαγωγικά!$E$4)</f>
        <v/>
      </c>
      <c r="F1399" s="16" t="str">
        <f>IF(Παιδαγωγικά!$F$4="","",Παιδαγωγικά!$F$4)</f>
        <v/>
      </c>
      <c r="G1399" s="5" t="str">
        <f>IF(Παιδαγωγικά!$G$4="","",Παιδαγωγικά!$G$4)</f>
        <v>Β. Μπρίνια</v>
      </c>
    </row>
    <row r="1400" spans="1:9">
      <c r="A1400" s="111"/>
      <c r="B1400" s="17" t="str">
        <f>IF(Παιδαγωγικά!$B$5="","",Παιδαγωγικά!$B$5)</f>
        <v/>
      </c>
      <c r="C1400" s="17" t="str">
        <f>IF(Παιδαγωγικά!$C$5="","",Παιδαγωγικά!$C$5)</f>
        <v/>
      </c>
      <c r="D1400" s="17" t="str">
        <f>IF(Παιδαγωγικά!$D$5="","",Παιδαγωγικά!$D$5)</f>
        <v>Υ</v>
      </c>
      <c r="E1400" s="17" t="str">
        <f>IF(Παιδαγωγικά!$E$5="","",Παιδαγωγικά!$E$5)</f>
        <v/>
      </c>
      <c r="F1400" s="17" t="str">
        <f>IF(Παιδαγωγικά!$F$5="","",Παιδαγωγικά!$F$5)</f>
        <v/>
      </c>
      <c r="G1400" s="7" t="str">
        <f>IF(Παιδαγωγικά!$G$5="","",Παιδαγωγικά!$G$5)</f>
        <v/>
      </c>
    </row>
    <row r="1401" spans="1:9" ht="15" customHeight="1">
      <c r="A1401" s="102" t="str">
        <f>IF(Παιδαγωγικά!$A$6="","",Παιδαγωγικά!$A$6)</f>
        <v>Ποιότητα στην Εκπαίδευση και τη Διδασκαλία</v>
      </c>
      <c r="B1401" s="16" t="str">
        <f>IF(Παιδαγωγικά!$B$6="","",Παιδαγωγικά!$B$6)</f>
        <v/>
      </c>
      <c r="C1401" s="16" t="str">
        <f>IF(Παιδαγωγικά!$C$6="","",Παιδαγωγικά!$C$6)</f>
        <v/>
      </c>
      <c r="D1401" s="16" t="str">
        <f>IF(Παιδαγωγικά!$D$6="","",Παιδαγωγικά!$D$6)</f>
        <v>1-3</v>
      </c>
      <c r="E1401" s="16" t="str">
        <f>IF(Παιδαγωγικά!$E$6="","",Παιδαγωγικά!$E$6)</f>
        <v/>
      </c>
      <c r="F1401" s="16" t="str">
        <f>IF(Παιδαγωγικά!$F$6="","",Παιδαγωγικά!$F$6)</f>
        <v/>
      </c>
      <c r="G1401" s="5" t="str">
        <f>IF(Παιδαγωγικά!$G$6="","",Παιδαγωγικά!$G$6)</f>
        <v>Κ. Ντέλιου</v>
      </c>
    </row>
    <row r="1402" spans="1:9">
      <c r="A1402" s="111"/>
      <c r="B1402" s="17" t="str">
        <f>IF(Παιδαγωγικά!$B$7="","",Παιδαγωγικά!$B$7)</f>
        <v/>
      </c>
      <c r="C1402" s="17" t="str">
        <f>IF(Παιδαγωγικά!$C$7="","",Παιδαγωγικά!$C$7)</f>
        <v/>
      </c>
      <c r="D1402" s="17" t="str">
        <f>IF(Παιδαγωγικά!$D$7="","",Παιδαγωγικά!$D$7)</f>
        <v>Υ</v>
      </c>
      <c r="E1402" s="17" t="str">
        <f>IF(Παιδαγωγικά!$E$7="","",Παιδαγωγικά!$E$7)</f>
        <v/>
      </c>
      <c r="F1402" s="17" t="str">
        <f>IF(Παιδαγωγικά!$F$7="","",Παιδαγωγικά!$F$7)</f>
        <v/>
      </c>
      <c r="G1402" s="7" t="str">
        <f>IF(Παιδαγωγικά!$G$7="","",Παιδαγωγικά!$G$7)</f>
        <v/>
      </c>
    </row>
    <row r="1403" spans="1:9" ht="15" customHeight="1">
      <c r="A1403" s="102" t="str">
        <f>IF(Παιδαγωγικά!$A$8="","",Παιδαγωγικά!$A$8)</f>
        <v>Ειδική Διδακτική Μεθοδολογία - Διδακτική Πληροφορικής</v>
      </c>
      <c r="B1403" s="16" t="str">
        <f>IF(Παιδαγωγικά!$B$8="","",Παιδαγωγικά!$B$8)</f>
        <v/>
      </c>
      <c r="C1403" s="16" t="str">
        <f>IF(Παιδαγωγικά!$C$8="","",Παιδαγωγικά!$C$8)</f>
        <v/>
      </c>
      <c r="D1403" s="16" t="str">
        <f>IF(Παιδαγωγικά!$D$8="","",Παιδαγωγικά!$D$8)</f>
        <v>11-1</v>
      </c>
      <c r="E1403" s="16" t="str">
        <f>IF(Παιδαγωγικά!$E$8="","",Παιδαγωγικά!$E$8)</f>
        <v/>
      </c>
      <c r="F1403" s="16" t="str">
        <f>IF(Παιδαγωγικά!$F$8="","",Παιδαγωγικά!$F$8)</f>
        <v/>
      </c>
      <c r="G1403" s="5" t="str">
        <f>IF(Παιδαγωγικά!$G$8="","",Παιδαγωγικά!$G$8)</f>
        <v>Δ. Γκρίτζαλης</v>
      </c>
    </row>
    <row r="1404" spans="1:9">
      <c r="A1404" s="111"/>
      <c r="B1404" s="17" t="str">
        <f>IF(Παιδαγωγικά!$B$9="","",Παιδαγωγικά!$B$9)</f>
        <v/>
      </c>
      <c r="C1404" s="17" t="str">
        <f>IF(Παιδαγωγικά!$C$9="","",Παιδαγωγικά!$C$9)</f>
        <v/>
      </c>
      <c r="D1404" s="17" t="str">
        <f>IF(Παιδαγωγικά!$D$9="","",Παιδαγωγικά!$D$9)</f>
        <v>Α25</v>
      </c>
      <c r="E1404" s="17" t="str">
        <f>IF(Παιδαγωγικά!$E$9="","",Παιδαγωγικά!$E$9)</f>
        <v/>
      </c>
      <c r="F1404" s="17" t="str">
        <f>IF(Παιδαγωγικά!$F$9="","",Παιδαγωγικά!$F$9)</f>
        <v/>
      </c>
      <c r="G1404" s="7" t="str">
        <f>IF(Παιδαγωγικά!$G$9="","",Παιδαγωγικά!$G$9)</f>
        <v>Β. Μπρίνια</v>
      </c>
    </row>
    <row r="1405" spans="1:9" ht="15" customHeight="1">
      <c r="A1405" s="102" t="str">
        <f>IF(Παιδαγωγικά!$A$10="","",Παιδαγωγικά!$A$10)</f>
        <v>Εισαγωγή στους Η/Υ - Παιδαγωγικές Εφαρμογές στην Εκπαίδευση</v>
      </c>
      <c r="B1405" s="16" t="str">
        <f>IF(Παιδαγωγικά!$B$10="","",Παιδαγωγικά!$B$10)</f>
        <v/>
      </c>
      <c r="C1405" s="16" t="str">
        <f>IF(Παιδαγωγικά!$C$10="","",Παιδαγωγικά!$C$10)</f>
        <v>3-5</v>
      </c>
      <c r="D1405" s="16" t="str">
        <f>IF(Παιδαγωγικά!$D$10="","",Παιδαγωγικά!$D$10)</f>
        <v/>
      </c>
      <c r="E1405" s="16" t="str">
        <f>IF(Παιδαγωγικά!$E$10="","",Παιδαγωγικά!$E$10)</f>
        <v/>
      </c>
      <c r="F1405" s="16" t="str">
        <f>IF(Παιδαγωγικά!$F$10="","",Παιδαγωγικά!$F$10)</f>
        <v/>
      </c>
      <c r="G1405" s="5" t="str">
        <f>IF(Παιδαγωγικά!$G$10="","",Παιδαγωγικά!$G$10)</f>
        <v>Θ. Ανδρούτσος</v>
      </c>
    </row>
    <row r="1406" spans="1:9">
      <c r="A1406" s="111"/>
      <c r="B1406" s="17" t="str">
        <f>IF(Παιδαγωγικά!$B$11="","",Παιδαγωγικά!$B$11)</f>
        <v/>
      </c>
      <c r="C1406" s="17" t="str">
        <f>IF(Παιδαγωγικά!$C$11="","",Παιδαγωγικά!$C$11)</f>
        <v>Η/Υ 3</v>
      </c>
      <c r="D1406" s="17" t="str">
        <f>IF(Παιδαγωγικά!$D$11="","",Παιδαγωγικά!$D$11)</f>
        <v/>
      </c>
      <c r="E1406" s="17" t="str">
        <f>IF(Παιδαγωγικά!$E$11="","",Παιδαγωγικά!$E$11)</f>
        <v/>
      </c>
      <c r="F1406" s="17" t="str">
        <f>IF(Παιδαγωγικά!$F$11="","",Παιδαγωγικά!$F$11)</f>
        <v/>
      </c>
      <c r="G1406" s="7" t="str">
        <f>IF(Παιδαγωγικά!$G$11="","",Παιδαγωγικά!$G$11)</f>
        <v/>
      </c>
    </row>
    <row r="1407" spans="1:9" ht="18.75" customHeight="1">
      <c r="A1407" s="102" t="str">
        <f>IF(Παιδαγωγικά!$A$12="","",Παιδαγωγικά!$A$12)</f>
        <v>Πρακτική Άσκηση στη Διδασκαλία  ΙΙ</v>
      </c>
      <c r="B1407" s="16" t="str">
        <f>IF(Παιδαγωγικά!$B$12="","",Παιδαγωγικά!$B$12)</f>
        <v/>
      </c>
      <c r="C1407" s="16" t="str">
        <f>IF(Παιδαγωγικά!$C$12="","",Παιδαγωγικά!$C$12)</f>
        <v/>
      </c>
      <c r="D1407" s="16" t="str">
        <f>IF(Παιδαγωγικά!$D$12="","",Παιδαγωγικά!$D$12)</f>
        <v/>
      </c>
      <c r="E1407" s="16" t="str">
        <f>IF(Παιδαγωγικά!$E$12="","",Παιδαγωγικά!$E$12)</f>
        <v/>
      </c>
      <c r="F1407" s="16" t="str">
        <f>IF(Παιδαγωγικά!$F$12="","",Παιδαγωγικά!$F$12)</f>
        <v>9-3</v>
      </c>
      <c r="G1407" s="5" t="str">
        <f>IF(Παιδαγωγικά!$G$12="","",Παιδαγωγικά!$G$12)</f>
        <v>Β. Μπρίνια</v>
      </c>
    </row>
    <row r="1408" spans="1:9" ht="16.5" customHeight="1" thickBot="1">
      <c r="A1408" s="103"/>
      <c r="B1408" s="23" t="str">
        <f>IF(Παιδαγωγικά!$B$13="","",Παιδαγωγικά!$B$13)</f>
        <v/>
      </c>
      <c r="C1408" s="23" t="str">
        <f>IF(Παιδαγωγικά!$C$13="","",Παιδαγωγικά!$C$13)</f>
        <v/>
      </c>
      <c r="D1408" s="23" t="str">
        <f>IF(Παιδαγωγικά!$D$13="","",Παιδαγωγικά!$D$13)</f>
        <v/>
      </c>
      <c r="E1408" s="23" t="str">
        <f>IF(Παιδαγωγικά!$E$13="","",Παιδαγωγικά!$E$13)</f>
        <v/>
      </c>
      <c r="F1408" s="23" t="str">
        <f>IF(Παιδαγωγικά!$F$13="","",Παιδαγωγικά!$F$13)</f>
        <v>Υ</v>
      </c>
      <c r="G1408" s="9" t="str">
        <f>IF(Παιδαγωγικά!$G$13="","",Παιδαγωγικά!$G$13)</f>
        <v/>
      </c>
      <c r="I1408" s="29" t="s">
        <v>156</v>
      </c>
    </row>
    <row r="1409" spans="1:7" ht="15.75" thickTop="1"/>
    <row r="1410" spans="1:7" ht="48.75" customHeight="1">
      <c r="A1410" s="118" t="s">
        <v>730</v>
      </c>
      <c r="B1410" s="119"/>
      <c r="C1410" s="119"/>
      <c r="D1410" s="119"/>
      <c r="E1410" s="119"/>
      <c r="F1410" s="119"/>
      <c r="G1410" s="119"/>
    </row>
    <row r="1412" spans="1:7">
      <c r="A1412" s="75" t="s">
        <v>402</v>
      </c>
      <c r="B1412" s="73"/>
      <c r="C1412" s="73"/>
      <c r="D1412" s="73"/>
      <c r="E1412" s="73"/>
      <c r="F1412" s="73"/>
      <c r="G1412" s="74"/>
    </row>
    <row r="1413" spans="1:7" ht="15" customHeight="1" thickBot="1">
      <c r="A1413" s="14" t="s">
        <v>23</v>
      </c>
      <c r="G1413" s="15" t="s">
        <v>38</v>
      </c>
    </row>
    <row r="1414" spans="1:7" ht="15.75" thickTop="1">
      <c r="A1414" s="64" t="s">
        <v>0</v>
      </c>
      <c r="B1414" s="65" t="s">
        <v>1</v>
      </c>
      <c r="C1414" s="65" t="s">
        <v>2</v>
      </c>
      <c r="D1414" s="65" t="s">
        <v>3</v>
      </c>
      <c r="E1414" s="65" t="s">
        <v>4</v>
      </c>
      <c r="F1414" s="65" t="s">
        <v>5</v>
      </c>
      <c r="G1414" s="66" t="s">
        <v>6</v>
      </c>
    </row>
    <row r="1415" spans="1:7" ht="15" customHeight="1">
      <c r="A1415" s="121" t="s">
        <v>7</v>
      </c>
      <c r="B1415" s="122"/>
      <c r="C1415" s="122"/>
      <c r="D1415" s="122"/>
      <c r="E1415" s="122"/>
      <c r="F1415" s="123"/>
      <c r="G1415" s="124"/>
    </row>
    <row r="1416" spans="1:7">
      <c r="A1416" s="104" t="s">
        <v>69</v>
      </c>
      <c r="B1416" s="105"/>
      <c r="C1416" s="105"/>
      <c r="D1416" s="105"/>
      <c r="E1416" s="105"/>
      <c r="F1416" s="105"/>
      <c r="G1416" s="106"/>
    </row>
    <row r="1417" spans="1:7" ht="15" customHeight="1">
      <c r="A1417" s="102" t="s">
        <v>640</v>
      </c>
      <c r="B1417" s="4"/>
      <c r="C1417" s="4" t="s">
        <v>30</v>
      </c>
      <c r="D1417" s="4"/>
      <c r="E1417" s="4"/>
      <c r="F1417" s="4" t="s">
        <v>30</v>
      </c>
      <c r="G1417" s="5" t="s">
        <v>564</v>
      </c>
    </row>
    <row r="1418" spans="1:7">
      <c r="A1418" s="125"/>
      <c r="B1418" s="20"/>
      <c r="C1418" s="20" t="s">
        <v>47</v>
      </c>
      <c r="D1418" s="20"/>
      <c r="E1418" s="20"/>
      <c r="F1418" s="20" t="s">
        <v>47</v>
      </c>
      <c r="G1418" s="21" t="s">
        <v>554</v>
      </c>
    </row>
    <row r="1419" spans="1:7" ht="15" customHeight="1">
      <c r="A1419" s="102" t="s">
        <v>714</v>
      </c>
      <c r="B1419" s="4"/>
      <c r="C1419" s="4" t="s">
        <v>33</v>
      </c>
      <c r="D1419" s="4"/>
      <c r="E1419" s="4"/>
      <c r="F1419" s="4" t="s">
        <v>28</v>
      </c>
      <c r="G1419" s="5" t="s">
        <v>565</v>
      </c>
    </row>
    <row r="1420" spans="1:7">
      <c r="A1420" s="111"/>
      <c r="B1420" s="6"/>
      <c r="C1420" s="20" t="s">
        <v>47</v>
      </c>
      <c r="D1420" s="6"/>
      <c r="E1420" s="6"/>
      <c r="F1420" s="20" t="s">
        <v>21</v>
      </c>
      <c r="G1420" s="7"/>
    </row>
    <row r="1421" spans="1:7">
      <c r="A1421" s="102" t="s">
        <v>403</v>
      </c>
      <c r="B1421" s="4"/>
      <c r="C1421" s="4" t="s">
        <v>27</v>
      </c>
      <c r="D1421" s="4"/>
      <c r="E1421" s="4" t="s">
        <v>27</v>
      </c>
      <c r="F1421" s="4"/>
      <c r="G1421" s="5" t="s">
        <v>162</v>
      </c>
    </row>
    <row r="1422" spans="1:7" ht="15" customHeight="1">
      <c r="A1422" s="111"/>
      <c r="B1422" s="6"/>
      <c r="C1422" s="6" t="s">
        <v>47</v>
      </c>
      <c r="D1422" s="6"/>
      <c r="E1422" s="6" t="s">
        <v>21</v>
      </c>
      <c r="F1422" s="6"/>
      <c r="G1422" s="7"/>
    </row>
    <row r="1423" spans="1:7" ht="15" customHeight="1">
      <c r="A1423" s="102" t="s">
        <v>715</v>
      </c>
      <c r="B1423" s="4" t="s">
        <v>28</v>
      </c>
      <c r="C1423" s="4"/>
      <c r="D1423" s="4"/>
      <c r="E1423" s="4"/>
      <c r="F1423" s="4" t="s">
        <v>33</v>
      </c>
      <c r="G1423" s="5" t="s">
        <v>556</v>
      </c>
    </row>
    <row r="1424" spans="1:7" ht="15" customHeight="1">
      <c r="A1424" s="111"/>
      <c r="B1424" s="6" t="s">
        <v>54</v>
      </c>
      <c r="C1424" s="6"/>
      <c r="D1424" s="6"/>
      <c r="E1424" s="6"/>
      <c r="F1424" s="6" t="s">
        <v>47</v>
      </c>
      <c r="G1424" s="7"/>
    </row>
    <row r="1425" spans="1:7" ht="15" customHeight="1">
      <c r="A1425" s="104" t="s">
        <v>71</v>
      </c>
      <c r="B1425" s="105"/>
      <c r="C1425" s="105"/>
      <c r="D1425" s="105"/>
      <c r="E1425" s="105"/>
      <c r="F1425" s="105"/>
      <c r="G1425" s="106"/>
    </row>
    <row r="1426" spans="1:7" ht="15" customHeight="1">
      <c r="A1426" s="102" t="s">
        <v>403</v>
      </c>
      <c r="B1426" s="4"/>
      <c r="C1426" s="4"/>
      <c r="D1426" s="4"/>
      <c r="E1426" s="4"/>
      <c r="F1426" s="4" t="s">
        <v>27</v>
      </c>
      <c r="G1426" s="5" t="s">
        <v>168</v>
      </c>
    </row>
    <row r="1427" spans="1:7">
      <c r="A1427" s="125"/>
      <c r="B1427" s="20"/>
      <c r="C1427" s="20"/>
      <c r="D1427" s="20"/>
      <c r="E1427" s="20"/>
      <c r="F1427" s="20" t="s">
        <v>47</v>
      </c>
      <c r="G1427" s="21"/>
    </row>
    <row r="1428" spans="1:7" ht="15" customHeight="1">
      <c r="A1428" s="102" t="s">
        <v>641</v>
      </c>
      <c r="B1428" s="4"/>
      <c r="C1428" s="4"/>
      <c r="D1428" s="4"/>
      <c r="E1428" s="4" t="s">
        <v>33</v>
      </c>
      <c r="F1428" s="4"/>
      <c r="G1428" s="5" t="s">
        <v>168</v>
      </c>
    </row>
    <row r="1429" spans="1:7" ht="15" customHeight="1">
      <c r="A1429" s="125"/>
      <c r="B1429" s="20"/>
      <c r="C1429" s="20"/>
      <c r="D1429" s="20"/>
      <c r="E1429" s="20" t="s">
        <v>21</v>
      </c>
      <c r="F1429" s="20"/>
      <c r="G1429" s="21"/>
    </row>
    <row r="1430" spans="1:7" ht="15" customHeight="1">
      <c r="A1430" s="109" t="s">
        <v>642</v>
      </c>
      <c r="B1430" s="20"/>
      <c r="C1430" s="20"/>
      <c r="D1430" s="20"/>
      <c r="E1430" s="20" t="s">
        <v>30</v>
      </c>
      <c r="F1430" s="20"/>
      <c r="G1430" s="21"/>
    </row>
    <row r="1431" spans="1:7">
      <c r="A1431" s="111"/>
      <c r="B1431" s="6"/>
      <c r="C1431" s="6"/>
      <c r="D1431" s="6"/>
      <c r="E1431" s="20" t="s">
        <v>21</v>
      </c>
      <c r="F1431" s="6"/>
      <c r="G1431" s="7"/>
    </row>
    <row r="1432" spans="1:7" ht="15" customHeight="1">
      <c r="A1432" s="102" t="s">
        <v>714</v>
      </c>
      <c r="B1432" s="4" t="s">
        <v>29</v>
      </c>
      <c r="C1432" s="4"/>
      <c r="D1432" s="4"/>
      <c r="E1432" s="4"/>
      <c r="F1432" s="4"/>
      <c r="G1432" s="5" t="s">
        <v>168</v>
      </c>
    </row>
    <row r="1433" spans="1:7">
      <c r="A1433" s="110"/>
      <c r="B1433" s="6" t="s">
        <v>46</v>
      </c>
      <c r="C1433" s="6"/>
      <c r="D1433" s="6"/>
      <c r="E1433" s="6"/>
      <c r="F1433" s="6"/>
      <c r="G1433" s="7"/>
    </row>
    <row r="1434" spans="1:7">
      <c r="A1434" s="102" t="s">
        <v>715</v>
      </c>
      <c r="B1434" s="48" t="s">
        <v>63</v>
      </c>
      <c r="C1434" s="4"/>
      <c r="D1434" s="4"/>
      <c r="E1434" s="4"/>
      <c r="F1434" s="4"/>
      <c r="G1434" s="5" t="s">
        <v>557</v>
      </c>
    </row>
    <row r="1435" spans="1:7" ht="15.75" thickBot="1">
      <c r="A1435" s="133"/>
      <c r="B1435" s="8" t="s">
        <v>404</v>
      </c>
      <c r="C1435" s="8"/>
      <c r="D1435" s="8"/>
      <c r="E1435" s="8"/>
      <c r="F1435" s="8"/>
      <c r="G1435" s="9"/>
    </row>
    <row r="1436" spans="1:7" ht="15.75" thickTop="1"/>
    <row r="1437" spans="1:7">
      <c r="A1437" s="75" t="s">
        <v>402</v>
      </c>
      <c r="B1437" s="73"/>
      <c r="C1437" s="73"/>
      <c r="D1437" s="73"/>
      <c r="E1437" s="73"/>
      <c r="F1437" s="73"/>
      <c r="G1437" s="74"/>
    </row>
    <row r="1438" spans="1:7" ht="15.75" thickBot="1">
      <c r="A1438" s="14" t="s">
        <v>23</v>
      </c>
      <c r="G1438" s="15" t="s">
        <v>72</v>
      </c>
    </row>
    <row r="1439" spans="1:7" ht="15.75" thickTop="1">
      <c r="A1439" s="64" t="s">
        <v>0</v>
      </c>
      <c r="B1439" s="65" t="s">
        <v>1</v>
      </c>
      <c r="C1439" s="65" t="s">
        <v>2</v>
      </c>
      <c r="D1439" s="65" t="s">
        <v>3</v>
      </c>
      <c r="E1439" s="65" t="s">
        <v>4</v>
      </c>
      <c r="F1439" s="65" t="s">
        <v>5</v>
      </c>
      <c r="G1439" s="66" t="s">
        <v>6</v>
      </c>
    </row>
    <row r="1440" spans="1:7" ht="15" customHeight="1">
      <c r="A1440" s="121" t="s">
        <v>73</v>
      </c>
      <c r="B1440" s="122"/>
      <c r="C1440" s="122"/>
      <c r="D1440" s="122"/>
      <c r="E1440" s="122"/>
      <c r="F1440" s="123"/>
      <c r="G1440" s="124"/>
    </row>
    <row r="1441" spans="1:15">
      <c r="A1441" s="104" t="s">
        <v>69</v>
      </c>
      <c r="B1441" s="105"/>
      <c r="C1441" s="105"/>
      <c r="D1441" s="105"/>
      <c r="E1441" s="105"/>
      <c r="F1441" s="105"/>
      <c r="G1441" s="106"/>
    </row>
    <row r="1442" spans="1:15" ht="15" customHeight="1">
      <c r="A1442" s="102" t="s">
        <v>643</v>
      </c>
      <c r="B1442" s="4"/>
      <c r="C1442" s="4" t="s">
        <v>27</v>
      </c>
      <c r="D1442" s="4"/>
      <c r="E1442" s="4"/>
      <c r="F1442" s="4" t="s">
        <v>27</v>
      </c>
      <c r="G1442" s="5" t="s">
        <v>559</v>
      </c>
    </row>
    <row r="1443" spans="1:15" ht="15" customHeight="1">
      <c r="A1443" s="111"/>
      <c r="B1443" s="20"/>
      <c r="C1443" s="20" t="s">
        <v>21</v>
      </c>
      <c r="D1443" s="20"/>
      <c r="E1443" s="20"/>
      <c r="F1443" s="20" t="s">
        <v>21</v>
      </c>
      <c r="G1443" s="7"/>
    </row>
    <row r="1444" spans="1:15" ht="15" customHeight="1">
      <c r="A1444" s="102" t="s">
        <v>644</v>
      </c>
      <c r="B1444" s="4" t="s">
        <v>27</v>
      </c>
      <c r="C1444" s="4"/>
      <c r="D1444" s="4" t="s">
        <v>29</v>
      </c>
      <c r="E1444" s="4"/>
      <c r="F1444" s="4"/>
      <c r="G1444" s="5" t="s">
        <v>566</v>
      </c>
    </row>
    <row r="1445" spans="1:15">
      <c r="A1445" s="111"/>
      <c r="B1445" s="20" t="s">
        <v>21</v>
      </c>
      <c r="C1445" s="6"/>
      <c r="D1445" s="6" t="s">
        <v>75</v>
      </c>
      <c r="E1445" s="6"/>
      <c r="F1445" s="6"/>
      <c r="G1445" s="7"/>
    </row>
    <row r="1446" spans="1:15" ht="15" customHeight="1">
      <c r="A1446" s="102" t="s">
        <v>648</v>
      </c>
      <c r="B1446" s="4"/>
      <c r="C1446" s="4" t="s">
        <v>30</v>
      </c>
      <c r="D1446" s="4" t="s">
        <v>30</v>
      </c>
      <c r="E1446" s="4"/>
      <c r="F1446" s="4"/>
      <c r="G1446" s="5" t="s">
        <v>560</v>
      </c>
    </row>
    <row r="1447" spans="1:15">
      <c r="A1447" s="111"/>
      <c r="B1447" s="6"/>
      <c r="C1447" s="20" t="s">
        <v>21</v>
      </c>
      <c r="D1447" s="20" t="s">
        <v>21</v>
      </c>
      <c r="E1447" s="6"/>
      <c r="F1447" s="6"/>
      <c r="G1447" s="7" t="s">
        <v>555</v>
      </c>
    </row>
    <row r="1448" spans="1:15">
      <c r="A1448" s="104" t="s">
        <v>405</v>
      </c>
      <c r="B1448" s="105"/>
      <c r="C1448" s="105"/>
      <c r="D1448" s="105"/>
      <c r="E1448" s="105"/>
      <c r="F1448" s="105"/>
      <c r="G1448" s="106"/>
    </row>
    <row r="1449" spans="1:15">
      <c r="A1449" s="102" t="s">
        <v>645</v>
      </c>
      <c r="B1449" s="4" t="s">
        <v>30</v>
      </c>
      <c r="C1449" s="4"/>
      <c r="D1449" s="4"/>
      <c r="E1449" s="4"/>
      <c r="F1449" s="4" t="s">
        <v>33</v>
      </c>
      <c r="G1449" s="5" t="s">
        <v>554</v>
      </c>
    </row>
    <row r="1450" spans="1:15" ht="15" customHeight="1">
      <c r="A1450" s="111"/>
      <c r="B1450" s="20" t="s">
        <v>21</v>
      </c>
      <c r="C1450" s="6"/>
      <c r="D1450" s="6"/>
      <c r="E1450" s="6"/>
      <c r="F1450" s="20" t="s">
        <v>21</v>
      </c>
      <c r="G1450" s="7"/>
    </row>
    <row r="1451" spans="1:15" ht="15" customHeight="1">
      <c r="A1451" s="102" t="s">
        <v>646</v>
      </c>
      <c r="B1451" s="4" t="s">
        <v>33</v>
      </c>
      <c r="C1451" s="4"/>
      <c r="D1451" s="4" t="s">
        <v>27</v>
      </c>
      <c r="E1451" s="4"/>
      <c r="F1451" s="4"/>
      <c r="G1451" s="5" t="s">
        <v>564</v>
      </c>
      <c r="K1451" s="47"/>
      <c r="O1451" s="47"/>
    </row>
    <row r="1452" spans="1:15" ht="15.75" customHeight="1">
      <c r="A1452" s="111"/>
      <c r="B1452" s="20" t="s">
        <v>21</v>
      </c>
      <c r="C1452" s="6"/>
      <c r="D1452" s="6" t="s">
        <v>21</v>
      </c>
      <c r="E1452" s="6"/>
      <c r="F1452" s="6"/>
      <c r="G1452" s="7"/>
    </row>
    <row r="1453" spans="1:15" ht="15" customHeight="1">
      <c r="A1453" s="102" t="s">
        <v>647</v>
      </c>
      <c r="B1453" s="4" t="s">
        <v>29</v>
      </c>
      <c r="C1453" s="4"/>
      <c r="D1453" s="4"/>
      <c r="E1453" s="4"/>
      <c r="F1453" s="4" t="s">
        <v>30</v>
      </c>
      <c r="G1453" s="5" t="s">
        <v>561</v>
      </c>
    </row>
    <row r="1454" spans="1:15">
      <c r="A1454" s="111"/>
      <c r="B1454" s="6" t="s">
        <v>224</v>
      </c>
      <c r="C1454" s="20"/>
      <c r="D1454" s="6"/>
      <c r="E1454" s="6"/>
      <c r="F1454" s="20" t="s">
        <v>21</v>
      </c>
      <c r="G1454" s="7"/>
    </row>
    <row r="1455" spans="1:15" ht="15" customHeight="1">
      <c r="A1455" s="102" t="s">
        <v>406</v>
      </c>
      <c r="B1455" s="4"/>
      <c r="C1455" s="4" t="s">
        <v>33</v>
      </c>
      <c r="D1455" s="4" t="s">
        <v>33</v>
      </c>
      <c r="E1455" s="4"/>
      <c r="F1455" s="4"/>
      <c r="G1455" s="5" t="s">
        <v>555</v>
      </c>
    </row>
    <row r="1456" spans="1:15">
      <c r="A1456" s="111"/>
      <c r="B1456" s="20"/>
      <c r="C1456" s="20" t="s">
        <v>21</v>
      </c>
      <c r="D1456" s="20" t="s">
        <v>21</v>
      </c>
      <c r="E1456" s="20"/>
      <c r="F1456" s="20"/>
      <c r="G1456" s="21" t="s">
        <v>558</v>
      </c>
    </row>
    <row r="1457" spans="1:15" ht="15" customHeight="1">
      <c r="A1457" s="104" t="s">
        <v>71</v>
      </c>
      <c r="B1457" s="105"/>
      <c r="C1457" s="105"/>
      <c r="D1457" s="105"/>
      <c r="E1457" s="105"/>
      <c r="F1457" s="105"/>
      <c r="G1457" s="106"/>
    </row>
    <row r="1458" spans="1:15" ht="15" customHeight="1">
      <c r="A1458" s="102" t="s">
        <v>406</v>
      </c>
      <c r="B1458" s="4"/>
      <c r="C1458" s="4" t="s">
        <v>28</v>
      </c>
      <c r="D1458" s="4"/>
      <c r="E1458" s="4"/>
      <c r="F1458" s="4"/>
      <c r="G1458" s="5" t="s">
        <v>771</v>
      </c>
    </row>
    <row r="1459" spans="1:15">
      <c r="A1459" s="111"/>
      <c r="B1459" s="20"/>
      <c r="C1459" s="20" t="s">
        <v>777</v>
      </c>
      <c r="D1459" s="20"/>
      <c r="E1459" s="20"/>
      <c r="F1459" s="20"/>
      <c r="G1459" s="21"/>
    </row>
    <row r="1460" spans="1:15" ht="15" customHeight="1">
      <c r="A1460" s="102" t="s">
        <v>644</v>
      </c>
      <c r="B1460" s="4"/>
      <c r="C1460" s="4"/>
      <c r="D1460" s="4"/>
      <c r="E1460" s="4"/>
      <c r="F1460" s="4"/>
      <c r="G1460" s="5" t="s">
        <v>566</v>
      </c>
    </row>
    <row r="1461" spans="1:15">
      <c r="A1461" s="111"/>
      <c r="B1461" s="20"/>
      <c r="C1461" s="6"/>
      <c r="D1461" s="6"/>
      <c r="E1461" s="6"/>
      <c r="F1461" s="6"/>
      <c r="G1461" s="7"/>
    </row>
    <row r="1462" spans="1:15" ht="15" customHeight="1">
      <c r="A1462" s="102" t="s">
        <v>646</v>
      </c>
      <c r="B1462" s="4"/>
      <c r="C1462" s="4"/>
      <c r="D1462" s="4" t="s">
        <v>28</v>
      </c>
      <c r="E1462" s="4"/>
      <c r="F1462" s="4"/>
      <c r="G1462" s="5" t="s">
        <v>772</v>
      </c>
      <c r="K1462" s="47"/>
      <c r="O1462" s="47"/>
    </row>
    <row r="1463" spans="1:15" ht="15.75" customHeight="1">
      <c r="A1463" s="111"/>
      <c r="B1463" s="20"/>
      <c r="C1463" s="6"/>
      <c r="D1463" s="6" t="s">
        <v>61</v>
      </c>
      <c r="E1463" s="6"/>
      <c r="F1463" s="6"/>
      <c r="G1463" s="7"/>
    </row>
    <row r="1464" spans="1:15" ht="15" customHeight="1">
      <c r="A1464" s="102" t="s">
        <v>643</v>
      </c>
      <c r="B1464" s="4"/>
      <c r="C1464" s="4"/>
      <c r="D1464" s="4"/>
      <c r="E1464" s="4"/>
      <c r="F1464" s="4" t="s">
        <v>28</v>
      </c>
      <c r="G1464" s="5" t="s">
        <v>557</v>
      </c>
    </row>
    <row r="1465" spans="1:15" ht="15" customHeight="1">
      <c r="A1465" s="125"/>
      <c r="B1465" s="20"/>
      <c r="C1465" s="20"/>
      <c r="D1465" s="20"/>
      <c r="E1465" s="20"/>
      <c r="F1465" s="20" t="s">
        <v>404</v>
      </c>
      <c r="G1465" s="21"/>
    </row>
    <row r="1466" spans="1:15" ht="15" customHeight="1">
      <c r="A1466" s="102" t="s">
        <v>648</v>
      </c>
      <c r="B1466" s="4"/>
      <c r="C1466" s="4"/>
      <c r="D1466" s="4" t="s">
        <v>29</v>
      </c>
      <c r="E1466" s="4"/>
      <c r="F1466" s="4" t="s">
        <v>29</v>
      </c>
      <c r="G1466" s="5" t="s">
        <v>563</v>
      </c>
    </row>
    <row r="1467" spans="1:15" ht="15" customHeight="1">
      <c r="A1467" s="111"/>
      <c r="B1467" s="20"/>
      <c r="C1467" s="20"/>
      <c r="D1467" s="20" t="s">
        <v>96</v>
      </c>
      <c r="E1467" s="20"/>
      <c r="F1467" s="20" t="s">
        <v>404</v>
      </c>
      <c r="G1467" s="21" t="s">
        <v>767</v>
      </c>
    </row>
    <row r="1468" spans="1:15">
      <c r="A1468" s="102" t="s">
        <v>645</v>
      </c>
      <c r="B1468" s="4" t="s">
        <v>28</v>
      </c>
      <c r="C1468" s="4"/>
      <c r="D1468" s="4"/>
      <c r="E1468" s="4"/>
      <c r="F1468" s="4"/>
      <c r="G1468" s="5" t="s">
        <v>563</v>
      </c>
    </row>
    <row r="1469" spans="1:15" ht="15.75" thickBot="1">
      <c r="A1469" s="133"/>
      <c r="B1469" s="8" t="s">
        <v>404</v>
      </c>
      <c r="C1469" s="8"/>
      <c r="D1469" s="8"/>
      <c r="E1469" s="8"/>
      <c r="F1469" s="8"/>
      <c r="G1469" s="9" t="s">
        <v>768</v>
      </c>
    </row>
    <row r="1470" spans="1:15" ht="15.75" thickTop="1"/>
    <row r="1471" spans="1:15">
      <c r="A1471" s="75" t="s">
        <v>402</v>
      </c>
      <c r="B1471" s="73"/>
      <c r="C1471" s="73"/>
      <c r="D1471" s="73"/>
      <c r="E1471" s="73"/>
      <c r="F1471" s="73"/>
      <c r="G1471" s="74"/>
    </row>
    <row r="1472" spans="1:15" ht="15.75" thickBot="1">
      <c r="A1472" s="14" t="s">
        <v>23</v>
      </c>
      <c r="G1472" s="15" t="s">
        <v>85</v>
      </c>
    </row>
    <row r="1473" spans="1:7" ht="15.75" thickTop="1">
      <c r="A1473" s="64" t="s">
        <v>0</v>
      </c>
      <c r="B1473" s="65" t="s">
        <v>1</v>
      </c>
      <c r="C1473" s="65" t="s">
        <v>2</v>
      </c>
      <c r="D1473" s="65" t="s">
        <v>3</v>
      </c>
      <c r="E1473" s="65" t="s">
        <v>4</v>
      </c>
      <c r="F1473" s="65" t="s">
        <v>5</v>
      </c>
      <c r="G1473" s="66" t="s">
        <v>6</v>
      </c>
    </row>
    <row r="1474" spans="1:7" ht="15" customHeight="1">
      <c r="A1474" s="121" t="s">
        <v>99</v>
      </c>
      <c r="B1474" s="122"/>
      <c r="C1474" s="122"/>
      <c r="D1474" s="122"/>
      <c r="E1474" s="122"/>
      <c r="F1474" s="123"/>
      <c r="G1474" s="124"/>
    </row>
    <row r="1475" spans="1:7">
      <c r="A1475" s="104" t="s">
        <v>716</v>
      </c>
      <c r="B1475" s="105"/>
      <c r="C1475" s="105"/>
      <c r="D1475" s="105"/>
      <c r="E1475" s="105"/>
      <c r="F1475" s="105"/>
      <c r="G1475" s="106"/>
    </row>
    <row r="1476" spans="1:7" ht="15" customHeight="1">
      <c r="A1476" s="102" t="s">
        <v>649</v>
      </c>
      <c r="B1476" s="4"/>
      <c r="C1476" s="4" t="s">
        <v>30</v>
      </c>
      <c r="D1476" s="4"/>
      <c r="E1476" s="4" t="s">
        <v>29</v>
      </c>
      <c r="F1476" s="4"/>
      <c r="G1476" s="5" t="s">
        <v>650</v>
      </c>
    </row>
    <row r="1477" spans="1:7">
      <c r="A1477" s="111"/>
      <c r="B1477" s="6"/>
      <c r="C1477" s="20" t="s">
        <v>96</v>
      </c>
      <c r="D1477" s="6"/>
      <c r="E1477" s="6" t="s">
        <v>47</v>
      </c>
      <c r="F1477" s="20"/>
      <c r="G1477" s="7"/>
    </row>
    <row r="1478" spans="1:7" ht="15" customHeight="1">
      <c r="A1478" s="104" t="s">
        <v>405</v>
      </c>
      <c r="B1478" s="105"/>
      <c r="C1478" s="105"/>
      <c r="D1478" s="105"/>
      <c r="E1478" s="105"/>
      <c r="F1478" s="105"/>
      <c r="G1478" s="106"/>
    </row>
    <row r="1479" spans="1:7" ht="15" customHeight="1">
      <c r="A1479" s="102" t="s">
        <v>651</v>
      </c>
      <c r="B1479" s="4"/>
      <c r="C1479" s="4"/>
      <c r="D1479" s="4" t="s">
        <v>33</v>
      </c>
      <c r="E1479" s="4"/>
      <c r="F1479" s="4" t="s">
        <v>33</v>
      </c>
      <c r="G1479" s="5" t="s">
        <v>488</v>
      </c>
    </row>
    <row r="1480" spans="1:7" ht="15" customHeight="1">
      <c r="A1480" s="111"/>
      <c r="B1480" s="6"/>
      <c r="C1480" s="6"/>
      <c r="D1480" s="6" t="s">
        <v>26</v>
      </c>
      <c r="E1480" s="6"/>
      <c r="F1480" s="6" t="s">
        <v>96</v>
      </c>
      <c r="G1480" s="7"/>
    </row>
    <row r="1481" spans="1:7" ht="15" customHeight="1">
      <c r="A1481" s="102" t="s">
        <v>779</v>
      </c>
      <c r="B1481" s="4" t="s">
        <v>29</v>
      </c>
      <c r="C1481" s="4"/>
      <c r="D1481" s="4"/>
      <c r="E1481" s="4"/>
      <c r="F1481" s="4" t="s">
        <v>30</v>
      </c>
      <c r="G1481" s="5" t="s">
        <v>556</v>
      </c>
    </row>
    <row r="1482" spans="1:7" ht="15" customHeight="1">
      <c r="A1482" s="125"/>
      <c r="B1482" s="6" t="s">
        <v>26</v>
      </c>
      <c r="C1482" s="20"/>
      <c r="D1482" s="20"/>
      <c r="E1482" s="20"/>
      <c r="F1482" s="6" t="s">
        <v>96</v>
      </c>
      <c r="G1482" s="21"/>
    </row>
    <row r="1483" spans="1:7" ht="15" customHeight="1">
      <c r="A1483" s="102" t="s">
        <v>652</v>
      </c>
      <c r="B1483" s="4"/>
      <c r="C1483" s="4"/>
      <c r="D1483" s="4" t="s">
        <v>28</v>
      </c>
      <c r="E1483" s="4" t="s">
        <v>28</v>
      </c>
      <c r="F1483" s="4"/>
      <c r="G1483" s="5" t="s">
        <v>559</v>
      </c>
    </row>
    <row r="1484" spans="1:7" ht="15" customHeight="1">
      <c r="A1484" s="111"/>
      <c r="B1484" s="6"/>
      <c r="C1484" s="6"/>
      <c r="D1484" s="6" t="s">
        <v>47</v>
      </c>
      <c r="E1484" s="6" t="s">
        <v>47</v>
      </c>
      <c r="F1484" s="6"/>
      <c r="G1484" s="7"/>
    </row>
    <row r="1485" spans="1:7" ht="15" customHeight="1">
      <c r="A1485" s="102" t="s">
        <v>653</v>
      </c>
      <c r="B1485" s="4" t="s">
        <v>28</v>
      </c>
      <c r="C1485" s="4"/>
      <c r="D1485" s="4" t="s">
        <v>29</v>
      </c>
      <c r="E1485" s="4"/>
      <c r="F1485" s="4"/>
      <c r="G1485" s="5" t="s">
        <v>487</v>
      </c>
    </row>
    <row r="1486" spans="1:7" ht="15" customHeight="1">
      <c r="A1486" s="111"/>
      <c r="B1486" s="6" t="s">
        <v>47</v>
      </c>
      <c r="C1486" s="6"/>
      <c r="D1486" s="6" t="s">
        <v>47</v>
      </c>
      <c r="E1486" s="6"/>
      <c r="F1486" s="6"/>
      <c r="G1486" s="7"/>
    </row>
    <row r="1487" spans="1:7">
      <c r="A1487" s="104" t="s">
        <v>71</v>
      </c>
      <c r="B1487" s="105"/>
      <c r="C1487" s="105"/>
      <c r="D1487" s="105"/>
      <c r="E1487" s="105"/>
      <c r="F1487" s="105"/>
      <c r="G1487" s="106"/>
    </row>
    <row r="1488" spans="1:7" ht="15" customHeight="1">
      <c r="A1488" s="102" t="s">
        <v>652</v>
      </c>
      <c r="B1488" s="4"/>
      <c r="C1488" s="4" t="s">
        <v>27</v>
      </c>
      <c r="D1488" s="4"/>
      <c r="E1488" s="4"/>
      <c r="F1488" s="4"/>
      <c r="G1488" s="5" t="s">
        <v>771</v>
      </c>
    </row>
    <row r="1489" spans="1:7" ht="15" customHeight="1">
      <c r="A1489" s="111"/>
      <c r="B1489" s="6"/>
      <c r="C1489" s="6" t="s">
        <v>404</v>
      </c>
      <c r="D1489" s="6"/>
      <c r="E1489" s="6"/>
      <c r="F1489" s="6"/>
      <c r="G1489" s="7"/>
    </row>
    <row r="1490" spans="1:7" ht="15" customHeight="1">
      <c r="A1490" s="102" t="s">
        <v>651</v>
      </c>
      <c r="B1490" s="4"/>
      <c r="C1490" s="4"/>
      <c r="D1490" s="4"/>
      <c r="E1490" s="4" t="s">
        <v>27</v>
      </c>
      <c r="F1490" s="4"/>
      <c r="G1490" s="5" t="s">
        <v>770</v>
      </c>
    </row>
    <row r="1491" spans="1:7" ht="15" customHeight="1">
      <c r="A1491" s="111"/>
      <c r="B1491" s="6"/>
      <c r="C1491" s="6"/>
      <c r="D1491" s="6"/>
      <c r="E1491" s="6" t="s">
        <v>61</v>
      </c>
      <c r="F1491" s="6"/>
      <c r="G1491" s="7"/>
    </row>
    <row r="1492" spans="1:7" ht="15" customHeight="1">
      <c r="A1492" s="102" t="s">
        <v>657</v>
      </c>
      <c r="B1492" s="4"/>
      <c r="C1492" s="4" t="s">
        <v>33</v>
      </c>
      <c r="D1492" s="4"/>
      <c r="E1492" s="4"/>
      <c r="F1492" s="4"/>
      <c r="G1492" s="5" t="s">
        <v>769</v>
      </c>
    </row>
    <row r="1493" spans="1:7" ht="15" customHeight="1">
      <c r="A1493" s="125"/>
      <c r="B1493" s="6"/>
      <c r="C1493" s="20" t="s">
        <v>404</v>
      </c>
      <c r="D1493" s="20"/>
      <c r="E1493" s="20"/>
      <c r="F1493" s="6"/>
      <c r="G1493" s="21"/>
    </row>
    <row r="1494" spans="1:7">
      <c r="A1494" s="102" t="s">
        <v>649</v>
      </c>
      <c r="B1494" s="48"/>
      <c r="C1494" s="4"/>
      <c r="D1494" s="4" t="s">
        <v>188</v>
      </c>
      <c r="E1494" s="4"/>
      <c r="F1494" s="4"/>
      <c r="G1494" s="5" t="s">
        <v>557</v>
      </c>
    </row>
    <row r="1495" spans="1:7" ht="15.75" thickBot="1">
      <c r="A1495" s="133"/>
      <c r="B1495" s="8"/>
      <c r="C1495" s="8"/>
      <c r="D1495" s="8" t="s">
        <v>404</v>
      </c>
      <c r="E1495" s="8"/>
      <c r="F1495" s="8"/>
      <c r="G1495" s="9"/>
    </row>
    <row r="1496" spans="1:7" ht="15.75" thickTop="1"/>
    <row r="1497" spans="1:7" ht="15" customHeight="1">
      <c r="A1497" s="75" t="s">
        <v>402</v>
      </c>
      <c r="B1497" s="73"/>
      <c r="C1497" s="73"/>
      <c r="D1497" s="73"/>
      <c r="E1497" s="73"/>
      <c r="F1497" s="73"/>
      <c r="G1497" s="74"/>
    </row>
    <row r="1498" spans="1:7" ht="15.75" thickBot="1">
      <c r="A1498" s="14" t="s">
        <v>23</v>
      </c>
      <c r="G1498" s="15" t="s">
        <v>100</v>
      </c>
    </row>
    <row r="1499" spans="1:7" ht="15" customHeight="1" thickTop="1">
      <c r="A1499" s="64" t="s">
        <v>0</v>
      </c>
      <c r="B1499" s="65" t="s">
        <v>1</v>
      </c>
      <c r="C1499" s="65" t="s">
        <v>2</v>
      </c>
      <c r="D1499" s="65" t="s">
        <v>3</v>
      </c>
      <c r="E1499" s="65" t="s">
        <v>4</v>
      </c>
      <c r="F1499" s="65" t="s">
        <v>5</v>
      </c>
      <c r="G1499" s="66" t="s">
        <v>6</v>
      </c>
    </row>
    <row r="1500" spans="1:7" ht="15" customHeight="1">
      <c r="A1500" s="121" t="s">
        <v>107</v>
      </c>
      <c r="B1500" s="122"/>
      <c r="C1500" s="122"/>
      <c r="D1500" s="122"/>
      <c r="E1500" s="122"/>
      <c r="F1500" s="123"/>
      <c r="G1500" s="124"/>
    </row>
    <row r="1501" spans="1:7" ht="15" customHeight="1">
      <c r="A1501" s="104" t="s">
        <v>405</v>
      </c>
      <c r="B1501" s="105"/>
      <c r="C1501" s="105"/>
      <c r="D1501" s="105"/>
      <c r="E1501" s="105"/>
      <c r="F1501" s="105"/>
      <c r="G1501" s="106"/>
    </row>
    <row r="1502" spans="1:7" ht="15" customHeight="1">
      <c r="A1502" s="102" t="s">
        <v>407</v>
      </c>
      <c r="B1502" s="35"/>
      <c r="C1502" s="35" t="s">
        <v>29</v>
      </c>
      <c r="D1502" s="35"/>
      <c r="E1502" s="35" t="s">
        <v>29</v>
      </c>
      <c r="F1502" s="35"/>
      <c r="G1502" s="5" t="s">
        <v>558</v>
      </c>
    </row>
    <row r="1503" spans="1:7">
      <c r="A1503" s="111"/>
      <c r="B1503" s="37"/>
      <c r="C1503" s="37" t="s">
        <v>47</v>
      </c>
      <c r="D1503" s="37"/>
      <c r="E1503" s="37" t="s">
        <v>96</v>
      </c>
      <c r="F1503" s="37"/>
      <c r="G1503" s="7" t="s">
        <v>567</v>
      </c>
    </row>
    <row r="1504" spans="1:7" ht="15" customHeight="1">
      <c r="A1504" s="102" t="s">
        <v>655</v>
      </c>
      <c r="B1504" s="35" t="s">
        <v>28</v>
      </c>
      <c r="C1504" s="35"/>
      <c r="D1504" s="35"/>
      <c r="E1504" s="35" t="s">
        <v>28</v>
      </c>
      <c r="F1504" s="35"/>
      <c r="G1504" s="5" t="s">
        <v>567</v>
      </c>
    </row>
    <row r="1505" spans="1:7">
      <c r="A1505" s="111"/>
      <c r="B1505" s="37" t="s">
        <v>96</v>
      </c>
      <c r="C1505" s="37"/>
      <c r="D1505" s="37"/>
      <c r="E1505" s="37" t="s">
        <v>96</v>
      </c>
      <c r="F1505" s="37"/>
      <c r="G1505" s="7"/>
    </row>
    <row r="1506" spans="1:7" ht="15" customHeight="1">
      <c r="A1506" s="102" t="s">
        <v>656</v>
      </c>
      <c r="B1506" s="35"/>
      <c r="C1506" s="35" t="s">
        <v>28</v>
      </c>
      <c r="D1506" s="35" t="s">
        <v>28</v>
      </c>
      <c r="E1506" s="35"/>
      <c r="F1506" s="35"/>
      <c r="G1506" s="5" t="s">
        <v>562</v>
      </c>
    </row>
    <row r="1507" spans="1:7">
      <c r="A1507" s="111"/>
      <c r="B1507" s="37"/>
      <c r="C1507" s="37" t="s">
        <v>404</v>
      </c>
      <c r="D1507" s="37" t="s">
        <v>404</v>
      </c>
      <c r="E1507" s="37"/>
      <c r="F1507" s="37"/>
      <c r="G1507" s="7"/>
    </row>
    <row r="1508" spans="1:7">
      <c r="A1508" s="102" t="s">
        <v>742</v>
      </c>
      <c r="B1508" s="4"/>
      <c r="C1508" s="4"/>
      <c r="D1508" s="4" t="s">
        <v>30</v>
      </c>
      <c r="E1508" s="4"/>
      <c r="F1508" s="4" t="s">
        <v>30</v>
      </c>
      <c r="G1508" s="5" t="s">
        <v>507</v>
      </c>
    </row>
    <row r="1509" spans="1:7" ht="15" customHeight="1">
      <c r="A1509" s="125"/>
      <c r="B1509" s="6"/>
      <c r="C1509" s="20"/>
      <c r="D1509" s="20" t="s">
        <v>96</v>
      </c>
      <c r="E1509" s="20"/>
      <c r="F1509" s="20" t="s">
        <v>26</v>
      </c>
      <c r="G1509" s="21" t="s">
        <v>488</v>
      </c>
    </row>
    <row r="1510" spans="1:7" ht="15" customHeight="1">
      <c r="A1510" s="102" t="s">
        <v>654</v>
      </c>
      <c r="B1510" s="35"/>
      <c r="C1510" s="35"/>
      <c r="D1510" s="35"/>
      <c r="E1510" s="35"/>
      <c r="F1510" s="35"/>
      <c r="G1510" s="5" t="s">
        <v>562</v>
      </c>
    </row>
    <row r="1511" spans="1:7" ht="15" customHeight="1">
      <c r="A1511" s="111"/>
      <c r="B1511" s="37"/>
      <c r="C1511" s="37"/>
      <c r="D1511" s="37"/>
      <c r="E1511" s="37"/>
      <c r="F1511" s="37"/>
      <c r="G1511" s="7"/>
    </row>
    <row r="1512" spans="1:7">
      <c r="A1512" s="104" t="s">
        <v>71</v>
      </c>
      <c r="B1512" s="105"/>
      <c r="C1512" s="105"/>
      <c r="D1512" s="105"/>
      <c r="E1512" s="105"/>
      <c r="F1512" s="105"/>
      <c r="G1512" s="106"/>
    </row>
    <row r="1513" spans="1:7">
      <c r="A1513" s="102" t="s">
        <v>742</v>
      </c>
      <c r="B1513" s="4"/>
      <c r="C1513" s="4" t="s">
        <v>30</v>
      </c>
      <c r="D1513" s="4"/>
      <c r="E1513" s="4"/>
      <c r="F1513" s="4"/>
      <c r="G1513" s="5" t="s">
        <v>770</v>
      </c>
    </row>
    <row r="1514" spans="1:7" ht="15" customHeight="1">
      <c r="A1514" s="125"/>
      <c r="B1514" s="6"/>
      <c r="C1514" s="20" t="s">
        <v>26</v>
      </c>
      <c r="D1514" s="20"/>
      <c r="E1514" s="20"/>
      <c r="F1514" s="20"/>
      <c r="G1514" s="21"/>
    </row>
    <row r="1515" spans="1:7" ht="15" customHeight="1">
      <c r="A1515" s="102" t="s">
        <v>656</v>
      </c>
      <c r="B1515" s="35"/>
      <c r="C1515" s="35"/>
      <c r="D1515" s="35"/>
      <c r="E1515" s="35"/>
      <c r="F1515" s="35" t="s">
        <v>28</v>
      </c>
      <c r="G1515" s="5" t="s">
        <v>562</v>
      </c>
    </row>
    <row r="1516" spans="1:7">
      <c r="A1516" s="111"/>
      <c r="B1516" s="37"/>
      <c r="C1516" s="37"/>
      <c r="D1516" s="37"/>
      <c r="E1516" s="37"/>
      <c r="F1516" s="37" t="s">
        <v>96</v>
      </c>
      <c r="G1516" s="7"/>
    </row>
    <row r="1517" spans="1:7">
      <c r="A1517" s="134" t="s">
        <v>109</v>
      </c>
      <c r="B1517" s="135"/>
      <c r="C1517" s="135"/>
      <c r="D1517" s="135"/>
      <c r="E1517" s="135"/>
      <c r="F1517" s="135"/>
      <c r="G1517" s="136"/>
    </row>
    <row r="1518" spans="1:7" ht="15" customHeight="1">
      <c r="A1518" s="102" t="str">
        <f>IF(Παιδαγωγικά!$A$2="","",Παιδαγωγικά!$A$2)</f>
        <v>Γενική και Εξελικτική Ψυχολογία</v>
      </c>
      <c r="B1518" s="16" t="str">
        <f>IF(Παιδαγωγικά!$B$2="","",Παιδαγωγικά!$B$2)</f>
        <v/>
      </c>
      <c r="C1518" s="16" t="str">
        <f>IF(Παιδαγωγικά!$C$2="","",Παιδαγωγικά!$C$2)</f>
        <v/>
      </c>
      <c r="D1518" s="16" t="str">
        <f>IF(Παιδαγωγικά!$D$2="","",Παιδαγωγικά!$D$2)</f>
        <v>9-11</v>
      </c>
      <c r="E1518" s="16" t="str">
        <f>IF(Παιδαγωγικά!$E$2="","",Παιδαγωγικά!$E$2)</f>
        <v/>
      </c>
      <c r="F1518" s="16" t="str">
        <f>IF(Παιδαγωγικά!$F$2="","",Παιδαγωγικά!$F$2)</f>
        <v/>
      </c>
      <c r="G1518" s="5" t="str">
        <f>IF(Παιδαγωγικά!$G$2="","",Παιδαγωγικά!$G$2)</f>
        <v>Α. Ράλλη</v>
      </c>
    </row>
    <row r="1519" spans="1:7">
      <c r="A1519" s="111"/>
      <c r="B1519" s="17" t="str">
        <f>IF(Παιδαγωγικά!$B$3="","",Παιδαγωγικά!$B$3)</f>
        <v/>
      </c>
      <c r="C1519" s="17" t="str">
        <f>IF(Παιδαγωγικά!$C$3="","",Παιδαγωγικά!$C$3)</f>
        <v/>
      </c>
      <c r="D1519" s="17" t="str">
        <f>IF(Παιδαγωγικά!$D$3="","",Παιδαγωγικά!$D$3)</f>
        <v>Y</v>
      </c>
      <c r="E1519" s="17" t="str">
        <f>IF(Παιδαγωγικά!$E$3="","",Παιδαγωγικά!$E$3)</f>
        <v/>
      </c>
      <c r="F1519" s="17" t="str">
        <f>IF(Παιδαγωγικά!$F$3="","",Παιδαγωγικά!$F$3)</f>
        <v/>
      </c>
      <c r="G1519" s="7" t="str">
        <f>IF(Παιδαγωγικά!$G$3="","",Παιδαγωγικά!$G$3)</f>
        <v>Σ. Τάνταρος</v>
      </c>
    </row>
    <row r="1520" spans="1:7" ht="15" customHeight="1">
      <c r="A1520" s="102" t="str">
        <f>IF(Παιδαγωγικά!$A$4="","",Παιδαγωγικά!$A$4)</f>
        <v>Ειδική Διδακτική Μεθοδολογία - Διδακτική Οικονομικών Επιστημών</v>
      </c>
      <c r="B1520" s="16" t="str">
        <f>IF(Παιδαγωγικά!$B$4="","",Παιδαγωγικά!$B$4)</f>
        <v/>
      </c>
      <c r="C1520" s="16" t="str">
        <f>IF(Παιδαγωγικά!$C$4="","",Παιδαγωγικά!$C$4)</f>
        <v/>
      </c>
      <c r="D1520" s="16" t="str">
        <f>IF(Παιδαγωγικά!$D$4="","",Παιδαγωγικά!$D$4)</f>
        <v>11-1</v>
      </c>
      <c r="E1520" s="16" t="str">
        <f>IF(Παιδαγωγικά!$E$4="","",Παιδαγωγικά!$E$4)</f>
        <v/>
      </c>
      <c r="F1520" s="16" t="str">
        <f>IF(Παιδαγωγικά!$F$4="","",Παιδαγωγικά!$F$4)</f>
        <v/>
      </c>
      <c r="G1520" s="5" t="str">
        <f>IF(Παιδαγωγικά!$G$4="","",Παιδαγωγικά!$G$4)</f>
        <v>Β. Μπρίνια</v>
      </c>
    </row>
    <row r="1521" spans="1:7">
      <c r="A1521" s="111"/>
      <c r="B1521" s="17" t="str">
        <f>IF(Παιδαγωγικά!$B$5="","",Παιδαγωγικά!$B$5)</f>
        <v/>
      </c>
      <c r="C1521" s="17" t="str">
        <f>IF(Παιδαγωγικά!$C$5="","",Παιδαγωγικά!$C$5)</f>
        <v/>
      </c>
      <c r="D1521" s="17" t="str">
        <f>IF(Παιδαγωγικά!$D$5="","",Παιδαγωγικά!$D$5)</f>
        <v>Υ</v>
      </c>
      <c r="E1521" s="17" t="str">
        <f>IF(Παιδαγωγικά!$E$5="","",Παιδαγωγικά!$E$5)</f>
        <v/>
      </c>
      <c r="F1521" s="17" t="str">
        <f>IF(Παιδαγωγικά!$F$5="","",Παιδαγωγικά!$F$5)</f>
        <v/>
      </c>
      <c r="G1521" s="7" t="str">
        <f>IF(Παιδαγωγικά!$G$5="","",Παιδαγωγικά!$G$5)</f>
        <v/>
      </c>
    </row>
    <row r="1522" spans="1:7" ht="15" customHeight="1">
      <c r="A1522" s="102" t="str">
        <f>IF(Παιδαγωγικά!$A$6="","",Παιδαγωγικά!$A$6)</f>
        <v>Ποιότητα στην Εκπαίδευση και τη Διδασκαλία</v>
      </c>
      <c r="B1522" s="16" t="str">
        <f>IF(Παιδαγωγικά!$B$6="","",Παιδαγωγικά!$B$6)</f>
        <v/>
      </c>
      <c r="C1522" s="16" t="str">
        <f>IF(Παιδαγωγικά!$C$6="","",Παιδαγωγικά!$C$6)</f>
        <v/>
      </c>
      <c r="D1522" s="16" t="str">
        <f>IF(Παιδαγωγικά!$D$6="","",Παιδαγωγικά!$D$6)</f>
        <v>1-3</v>
      </c>
      <c r="E1522" s="16" t="str">
        <f>IF(Παιδαγωγικά!$E$6="","",Παιδαγωγικά!$E$6)</f>
        <v/>
      </c>
      <c r="F1522" s="16" t="str">
        <f>IF(Παιδαγωγικά!$F$6="","",Παιδαγωγικά!$F$6)</f>
        <v/>
      </c>
      <c r="G1522" s="5" t="str">
        <f>IF(Παιδαγωγικά!$G$6="","",Παιδαγωγικά!$G$6)</f>
        <v>Κ. Ντέλιου</v>
      </c>
    </row>
    <row r="1523" spans="1:7">
      <c r="A1523" s="111"/>
      <c r="B1523" s="17" t="str">
        <f>IF(Παιδαγωγικά!$B$7="","",Παιδαγωγικά!$B$7)</f>
        <v/>
      </c>
      <c r="C1523" s="17" t="str">
        <f>IF(Παιδαγωγικά!$C$7="","",Παιδαγωγικά!$C$7)</f>
        <v/>
      </c>
      <c r="D1523" s="17" t="str">
        <f>IF(Παιδαγωγικά!$D$7="","",Παιδαγωγικά!$D$7)</f>
        <v>Υ</v>
      </c>
      <c r="E1523" s="17" t="str">
        <f>IF(Παιδαγωγικά!$E$7="","",Παιδαγωγικά!$E$7)</f>
        <v/>
      </c>
      <c r="F1523" s="17" t="str">
        <f>IF(Παιδαγωγικά!$F$7="","",Παιδαγωγικά!$F$7)</f>
        <v/>
      </c>
      <c r="G1523" s="7" t="str">
        <f>IF(Παιδαγωγικά!$G$7="","",Παιδαγωγικά!$G$7)</f>
        <v/>
      </c>
    </row>
    <row r="1524" spans="1:7" ht="15" customHeight="1">
      <c r="A1524" s="102" t="str">
        <f>IF(Παιδαγωγικά!$A$8="","",Παιδαγωγικά!$A$8)</f>
        <v>Ειδική Διδακτική Μεθοδολογία - Διδακτική Πληροφορικής</v>
      </c>
      <c r="B1524" s="16" t="str">
        <f>IF(Παιδαγωγικά!$B$8="","",Παιδαγωγικά!$B$8)</f>
        <v/>
      </c>
      <c r="C1524" s="16" t="str">
        <f>IF(Παιδαγωγικά!$C$8="","",Παιδαγωγικά!$C$8)</f>
        <v/>
      </c>
      <c r="D1524" s="16" t="str">
        <f>IF(Παιδαγωγικά!$D$8="","",Παιδαγωγικά!$D$8)</f>
        <v>11-1</v>
      </c>
      <c r="E1524" s="16" t="str">
        <f>IF(Παιδαγωγικά!$E$8="","",Παιδαγωγικά!$E$8)</f>
        <v/>
      </c>
      <c r="F1524" s="16" t="str">
        <f>IF(Παιδαγωγικά!$F$8="","",Παιδαγωγικά!$F$8)</f>
        <v/>
      </c>
      <c r="G1524" s="5" t="str">
        <f>IF(Παιδαγωγικά!$G$8="","",Παιδαγωγικά!$G$8)</f>
        <v>Δ. Γκρίτζαλης</v>
      </c>
    </row>
    <row r="1525" spans="1:7">
      <c r="A1525" s="111"/>
      <c r="B1525" s="17" t="str">
        <f>IF(Παιδαγωγικά!$B$9="","",Παιδαγωγικά!$B$9)</f>
        <v/>
      </c>
      <c r="C1525" s="17" t="str">
        <f>IF(Παιδαγωγικά!$C$9="","",Παιδαγωγικά!$C$9)</f>
        <v/>
      </c>
      <c r="D1525" s="17" t="str">
        <f>IF(Παιδαγωγικά!$D$9="","",Παιδαγωγικά!$D$9)</f>
        <v>Α25</v>
      </c>
      <c r="E1525" s="17" t="str">
        <f>IF(Παιδαγωγικά!$E$9="","",Παιδαγωγικά!$E$9)</f>
        <v/>
      </c>
      <c r="F1525" s="17" t="str">
        <f>IF(Παιδαγωγικά!$F$9="","",Παιδαγωγικά!$F$9)</f>
        <v/>
      </c>
      <c r="G1525" s="7" t="str">
        <f>IF(Παιδαγωγικά!$G$9="","",Παιδαγωγικά!$G$9)</f>
        <v>Β. Μπρίνια</v>
      </c>
    </row>
    <row r="1526" spans="1:7" ht="15" customHeight="1">
      <c r="A1526" s="102" t="str">
        <f>IF(Παιδαγωγικά!$A$10="","",Παιδαγωγικά!$A$10)</f>
        <v>Εισαγωγή στους Η/Υ - Παιδαγωγικές Εφαρμογές στην Εκπαίδευση</v>
      </c>
      <c r="B1526" s="16" t="str">
        <f>IF(Παιδαγωγικά!$B$10="","",Παιδαγωγικά!$B$10)</f>
        <v/>
      </c>
      <c r="C1526" s="16" t="str">
        <f>IF(Παιδαγωγικά!$C$10="","",Παιδαγωγικά!$C$10)</f>
        <v>3-5</v>
      </c>
      <c r="D1526" s="16" t="str">
        <f>IF(Παιδαγωγικά!$D$10="","",Παιδαγωγικά!$D$10)</f>
        <v/>
      </c>
      <c r="E1526" s="16" t="str">
        <f>IF(Παιδαγωγικά!$E$10="","",Παιδαγωγικά!$E$10)</f>
        <v/>
      </c>
      <c r="F1526" s="16" t="str">
        <f>IF(Παιδαγωγικά!$F$10="","",Παιδαγωγικά!$F$10)</f>
        <v/>
      </c>
      <c r="G1526" s="5" t="str">
        <f>IF(Παιδαγωγικά!$G$10="","",Παιδαγωγικά!$G$10)</f>
        <v>Θ. Ανδρούτσος</v>
      </c>
    </row>
    <row r="1527" spans="1:7">
      <c r="A1527" s="111"/>
      <c r="B1527" s="17" t="str">
        <f>IF(Παιδαγωγικά!$B$11="","",Παιδαγωγικά!$B$11)</f>
        <v/>
      </c>
      <c r="C1527" s="17" t="str">
        <f>IF(Παιδαγωγικά!$C$11="","",Παιδαγωγικά!$C$11)</f>
        <v>Η/Υ 3</v>
      </c>
      <c r="D1527" s="17" t="str">
        <f>IF(Παιδαγωγικά!$D$11="","",Παιδαγωγικά!$D$11)</f>
        <v/>
      </c>
      <c r="E1527" s="17" t="str">
        <f>IF(Παιδαγωγικά!$E$11="","",Παιδαγωγικά!$E$11)</f>
        <v/>
      </c>
      <c r="F1527" s="17" t="str">
        <f>IF(Παιδαγωγικά!$F$11="","",Παιδαγωγικά!$F$11)</f>
        <v/>
      </c>
      <c r="G1527" s="7" t="str">
        <f>IF(Παιδαγωγικά!$G$11="","",Παιδαγωγικά!$G$11)</f>
        <v/>
      </c>
    </row>
    <row r="1528" spans="1:7">
      <c r="A1528" s="102" t="str">
        <f>IF(Παιδαγωγικά!$A$12="","",Παιδαγωγικά!$A$12)</f>
        <v>Πρακτική Άσκηση στη Διδασκαλία  ΙΙ</v>
      </c>
      <c r="B1528" s="16" t="str">
        <f>IF(Παιδαγωγικά!$B$12="","",Παιδαγωγικά!$B$12)</f>
        <v/>
      </c>
      <c r="C1528" s="16" t="str">
        <f>IF(Παιδαγωγικά!$C$12="","",Παιδαγωγικά!$C$12)</f>
        <v/>
      </c>
      <c r="D1528" s="16" t="str">
        <f>IF(Παιδαγωγικά!$D$12="","",Παιδαγωγικά!$D$12)</f>
        <v/>
      </c>
      <c r="E1528" s="16" t="str">
        <f>IF(Παιδαγωγικά!$E$12="","",Παιδαγωγικά!$E$12)</f>
        <v/>
      </c>
      <c r="F1528" s="16" t="str">
        <f>IF(Παιδαγωγικά!$F$12="","",Παιδαγωγικά!$F$12)</f>
        <v>9-3</v>
      </c>
      <c r="G1528" s="5" t="str">
        <f>IF(Παιδαγωγικά!$G$12="","",Παιδαγωγικά!$G$12)</f>
        <v>Β. Μπρίνια</v>
      </c>
    </row>
    <row r="1529" spans="1:7" ht="15.75" thickBot="1">
      <c r="A1529" s="103"/>
      <c r="B1529" s="23" t="str">
        <f>IF(Παιδαγωγικά!$B$13="","",Παιδαγωγικά!$B$13)</f>
        <v/>
      </c>
      <c r="C1529" s="23" t="str">
        <f>IF(Παιδαγωγικά!$C$13="","",Παιδαγωγικά!$C$13)</f>
        <v/>
      </c>
      <c r="D1529" s="23" t="str">
        <f>IF(Παιδαγωγικά!$D$13="","",Παιδαγωγικά!$D$13)</f>
        <v/>
      </c>
      <c r="E1529" s="23" t="str">
        <f>IF(Παιδαγωγικά!$E$13="","",Παιδαγωγικά!$E$13)</f>
        <v/>
      </c>
      <c r="F1529" s="23" t="str">
        <f>IF(Παιδαγωγικά!$F$13="","",Παιδαγωγικά!$F$13)</f>
        <v>Υ</v>
      </c>
      <c r="G1529" s="9" t="str">
        <f>IF(Παιδαγωγικά!$G$13="","",Παιδαγωγικά!$G$13)</f>
        <v/>
      </c>
    </row>
    <row r="1530" spans="1:7" ht="15.75" thickTop="1"/>
    <row r="1531" spans="1:7">
      <c r="A1531" s="75" t="s">
        <v>402</v>
      </c>
      <c r="B1531" s="73"/>
      <c r="C1531" s="73"/>
      <c r="D1531" s="73"/>
      <c r="E1531" s="73"/>
      <c r="F1531" s="73"/>
      <c r="G1531" s="74"/>
    </row>
    <row r="1532" spans="1:7" ht="15.75" thickBot="1">
      <c r="A1532" s="14" t="s">
        <v>23</v>
      </c>
      <c r="G1532" s="15" t="s">
        <v>108</v>
      </c>
    </row>
    <row r="1533" spans="1:7" ht="15" customHeight="1" thickTop="1">
      <c r="A1533" s="64" t="s">
        <v>0</v>
      </c>
      <c r="B1533" s="65" t="s">
        <v>1</v>
      </c>
      <c r="C1533" s="65" t="s">
        <v>2</v>
      </c>
      <c r="D1533" s="65" t="s">
        <v>3</v>
      </c>
      <c r="E1533" s="65" t="s">
        <v>4</v>
      </c>
      <c r="F1533" s="65" t="s">
        <v>5</v>
      </c>
      <c r="G1533" s="66" t="s">
        <v>6</v>
      </c>
    </row>
    <row r="1534" spans="1:7">
      <c r="A1534" s="159" t="s">
        <v>408</v>
      </c>
      <c r="B1534" s="160"/>
      <c r="C1534" s="160"/>
      <c r="D1534" s="160"/>
      <c r="E1534" s="160"/>
      <c r="F1534" s="160"/>
      <c r="G1534" s="161"/>
    </row>
    <row r="1535" spans="1:7" ht="13.5" customHeight="1">
      <c r="A1535" s="126" t="s">
        <v>121</v>
      </c>
      <c r="B1535" s="16" t="str">
        <f t="shared" ref="B1535:G1536" si="65">IF(B13="","",B13)</f>
        <v>9-11</v>
      </c>
      <c r="C1535" s="16" t="str">
        <f t="shared" si="65"/>
        <v>9-11</v>
      </c>
      <c r="D1535" s="16" t="str">
        <f t="shared" si="65"/>
        <v/>
      </c>
      <c r="E1535" s="16" t="str">
        <f t="shared" si="65"/>
        <v/>
      </c>
      <c r="F1535" s="16" t="str">
        <f t="shared" si="65"/>
        <v/>
      </c>
      <c r="G1535" s="82" t="str">
        <f t="shared" si="65"/>
        <v>Δ. Μπουραντώνης</v>
      </c>
    </row>
    <row r="1536" spans="1:7" ht="13.5" customHeight="1">
      <c r="A1536" s="127"/>
      <c r="B1536" s="17" t="str">
        <f t="shared" si="65"/>
        <v>Α25</v>
      </c>
      <c r="C1536" s="17" t="str">
        <f t="shared" si="65"/>
        <v>Α21</v>
      </c>
      <c r="D1536" s="17" t="str">
        <f t="shared" si="65"/>
        <v/>
      </c>
      <c r="E1536" s="17" t="str">
        <f t="shared" si="65"/>
        <v/>
      </c>
      <c r="F1536" s="17" t="str">
        <f t="shared" si="65"/>
        <v/>
      </c>
      <c r="G1536" s="83" t="str">
        <f t="shared" si="65"/>
        <v/>
      </c>
    </row>
    <row r="1537" spans="1:7" ht="13.5" customHeight="1">
      <c r="A1537" s="126" t="s">
        <v>722</v>
      </c>
      <c r="B1537" s="16" t="str">
        <f t="shared" ref="B1537:G1542" si="66">IF(B176="","",B176)</f>
        <v/>
      </c>
      <c r="C1537" s="16" t="str">
        <f t="shared" si="66"/>
        <v/>
      </c>
      <c r="D1537" s="16" t="str">
        <f t="shared" si="66"/>
        <v>1-3</v>
      </c>
      <c r="E1537" s="16" t="str">
        <f t="shared" si="66"/>
        <v/>
      </c>
      <c r="F1537" s="16" t="str">
        <f t="shared" si="66"/>
        <v>1-3</v>
      </c>
      <c r="G1537" s="82" t="str">
        <f t="shared" si="66"/>
        <v>Ν. Μπαλτάς</v>
      </c>
    </row>
    <row r="1538" spans="1:7" ht="13.5" customHeight="1">
      <c r="A1538" s="128"/>
      <c r="B1538" s="18" t="str">
        <f t="shared" si="66"/>
        <v/>
      </c>
      <c r="C1538" s="18" t="str">
        <f t="shared" si="66"/>
        <v/>
      </c>
      <c r="D1538" s="18" t="str">
        <f t="shared" si="66"/>
        <v>Αμφ.Δερ.</v>
      </c>
      <c r="E1538" s="18" t="str">
        <f t="shared" si="66"/>
        <v/>
      </c>
      <c r="F1538" s="18" t="str">
        <f t="shared" si="66"/>
        <v>Αμφ.Δερ.</v>
      </c>
      <c r="G1538" s="84" t="str">
        <f t="shared" si="66"/>
        <v/>
      </c>
    </row>
    <row r="1539" spans="1:7" ht="13.5" customHeight="1">
      <c r="A1539" s="129" t="s">
        <v>723</v>
      </c>
      <c r="B1539" s="18" t="str">
        <f t="shared" si="66"/>
        <v/>
      </c>
      <c r="C1539" s="18" t="str">
        <f t="shared" si="66"/>
        <v/>
      </c>
      <c r="D1539" s="18" t="str">
        <f t="shared" si="66"/>
        <v>1-3</v>
      </c>
      <c r="E1539" s="18" t="str">
        <f t="shared" si="66"/>
        <v/>
      </c>
      <c r="F1539" s="18" t="str">
        <f t="shared" si="66"/>
        <v>1-3</v>
      </c>
      <c r="G1539" s="84" t="str">
        <f t="shared" si="66"/>
        <v>Θ. Παλυβός</v>
      </c>
    </row>
    <row r="1540" spans="1:7" ht="13.5" customHeight="1">
      <c r="A1540" s="127"/>
      <c r="B1540" s="17" t="str">
        <f t="shared" si="66"/>
        <v/>
      </c>
      <c r="C1540" s="17" t="str">
        <f t="shared" si="66"/>
        <v/>
      </c>
      <c r="D1540" s="17" t="str">
        <f t="shared" si="66"/>
        <v>Αμφ.Δερ.</v>
      </c>
      <c r="E1540" s="17" t="str">
        <f t="shared" si="66"/>
        <v/>
      </c>
      <c r="F1540" s="17" t="str">
        <f t="shared" si="66"/>
        <v>Αμφ.Δερ.</v>
      </c>
      <c r="G1540" s="83" t="str">
        <f t="shared" si="66"/>
        <v/>
      </c>
    </row>
    <row r="1541" spans="1:7" ht="13.5" customHeight="1">
      <c r="A1541" s="126" t="s">
        <v>411</v>
      </c>
      <c r="B1541" s="16" t="str">
        <f t="shared" si="66"/>
        <v/>
      </c>
      <c r="C1541" s="16" t="str">
        <f t="shared" si="66"/>
        <v/>
      </c>
      <c r="D1541" s="16" t="str">
        <f t="shared" si="66"/>
        <v>9-11</v>
      </c>
      <c r="E1541" s="16" t="str">
        <f t="shared" si="66"/>
        <v/>
      </c>
      <c r="F1541" s="16" t="str">
        <f t="shared" si="66"/>
        <v>9-11</v>
      </c>
      <c r="G1541" s="82" t="str">
        <f t="shared" si="66"/>
        <v>Α. Φιλιππόπουλος</v>
      </c>
    </row>
    <row r="1542" spans="1:7" ht="13.5" customHeight="1">
      <c r="A1542" s="127"/>
      <c r="B1542" s="17" t="str">
        <f t="shared" si="66"/>
        <v/>
      </c>
      <c r="C1542" s="17" t="str">
        <f t="shared" si="66"/>
        <v/>
      </c>
      <c r="D1542" s="17" t="str">
        <f t="shared" si="66"/>
        <v>Α</v>
      </c>
      <c r="E1542" s="17" t="str">
        <f t="shared" si="66"/>
        <v/>
      </c>
      <c r="F1542" s="17" t="str">
        <f t="shared" si="66"/>
        <v>Χ</v>
      </c>
      <c r="G1542" s="83" t="str">
        <f t="shared" si="66"/>
        <v/>
      </c>
    </row>
    <row r="1543" spans="1:7" ht="13.5" customHeight="1">
      <c r="A1543" s="126" t="s">
        <v>418</v>
      </c>
      <c r="B1543" s="16" t="str">
        <f t="shared" ref="B1543:G1546" si="67">IF(B512="","",B512)</f>
        <v>11-1</v>
      </c>
      <c r="C1543" s="16" t="str">
        <f t="shared" si="67"/>
        <v/>
      </c>
      <c r="D1543" s="16" t="str">
        <f t="shared" si="67"/>
        <v/>
      </c>
      <c r="E1543" s="16" t="str">
        <f t="shared" si="67"/>
        <v/>
      </c>
      <c r="F1543" s="16" t="str">
        <f t="shared" si="67"/>
        <v>9-11</v>
      </c>
      <c r="G1543" s="82" t="str">
        <f t="shared" si="67"/>
        <v>Χ. Ναούμ</v>
      </c>
    </row>
    <row r="1544" spans="1:7" ht="13.5" customHeight="1">
      <c r="A1544" s="129"/>
      <c r="B1544" s="18" t="str">
        <f t="shared" si="67"/>
        <v>Α</v>
      </c>
      <c r="C1544" s="18" t="str">
        <f t="shared" si="67"/>
        <v/>
      </c>
      <c r="D1544" s="18" t="str">
        <f t="shared" si="67"/>
        <v/>
      </c>
      <c r="E1544" s="18" t="str">
        <f t="shared" si="67"/>
        <v/>
      </c>
      <c r="F1544" s="18" t="str">
        <f t="shared" si="67"/>
        <v>Α</v>
      </c>
      <c r="G1544" s="84" t="str">
        <f t="shared" si="67"/>
        <v/>
      </c>
    </row>
    <row r="1545" spans="1:7" ht="13.5" customHeight="1">
      <c r="A1545" s="129" t="s">
        <v>419</v>
      </c>
      <c r="B1545" s="18" t="str">
        <f t="shared" si="67"/>
        <v/>
      </c>
      <c r="C1545" s="18" t="str">
        <f t="shared" si="67"/>
        <v>11-1</v>
      </c>
      <c r="D1545" s="18" t="str">
        <f t="shared" si="67"/>
        <v/>
      </c>
      <c r="E1545" s="18" t="str">
        <f t="shared" si="67"/>
        <v>3-5</v>
      </c>
      <c r="F1545" s="18" t="str">
        <f t="shared" si="67"/>
        <v/>
      </c>
      <c r="G1545" s="84" t="str">
        <f t="shared" si="67"/>
        <v>Κ. Καραμάνης</v>
      </c>
    </row>
    <row r="1546" spans="1:7" ht="13.5" customHeight="1">
      <c r="A1546" s="127"/>
      <c r="B1546" s="17" t="str">
        <f t="shared" si="67"/>
        <v/>
      </c>
      <c r="C1546" s="17" t="str">
        <f t="shared" si="67"/>
        <v>Α</v>
      </c>
      <c r="D1546" s="17" t="str">
        <f t="shared" si="67"/>
        <v/>
      </c>
      <c r="E1546" s="17" t="str">
        <f t="shared" si="67"/>
        <v>Α</v>
      </c>
      <c r="F1546" s="17" t="str">
        <f t="shared" si="67"/>
        <v/>
      </c>
      <c r="G1546" s="83" t="str">
        <f t="shared" si="67"/>
        <v>Ε. Δεδούλης</v>
      </c>
    </row>
    <row r="1547" spans="1:7" ht="13.5" customHeight="1">
      <c r="A1547" s="126" t="s">
        <v>580</v>
      </c>
      <c r="B1547" s="16" t="str">
        <f t="shared" ref="B1547:G1550" si="68">IF(B520="","",B520)</f>
        <v>3-5</v>
      </c>
      <c r="C1547" s="16" t="str">
        <f t="shared" si="68"/>
        <v>11-1</v>
      </c>
      <c r="D1547" s="16" t="str">
        <f t="shared" si="68"/>
        <v/>
      </c>
      <c r="E1547" s="16" t="str">
        <f t="shared" si="68"/>
        <v/>
      </c>
      <c r="F1547" s="16" t="str">
        <f t="shared" si="68"/>
        <v/>
      </c>
      <c r="G1547" s="82" t="str">
        <f t="shared" si="68"/>
        <v>Α. Βόλης</v>
      </c>
    </row>
    <row r="1548" spans="1:7" ht="13.5" customHeight="1">
      <c r="A1548" s="128"/>
      <c r="B1548" s="18" t="str">
        <f t="shared" si="68"/>
        <v>Γ</v>
      </c>
      <c r="C1548" s="18" t="str">
        <f t="shared" si="68"/>
        <v>Α31</v>
      </c>
      <c r="D1548" s="18" t="str">
        <f t="shared" si="68"/>
        <v/>
      </c>
      <c r="E1548" s="18" t="str">
        <f t="shared" si="68"/>
        <v/>
      </c>
      <c r="F1548" s="18" t="str">
        <f t="shared" si="68"/>
        <v/>
      </c>
      <c r="G1548" s="84" t="str">
        <f t="shared" si="68"/>
        <v/>
      </c>
    </row>
    <row r="1549" spans="1:7" ht="13.5" customHeight="1">
      <c r="A1549" s="129" t="s">
        <v>420</v>
      </c>
      <c r="B1549" s="18" t="str">
        <f t="shared" si="68"/>
        <v>5-7</v>
      </c>
      <c r="C1549" s="18" t="str">
        <f t="shared" si="68"/>
        <v>1-3</v>
      </c>
      <c r="D1549" s="18" t="str">
        <f t="shared" si="68"/>
        <v/>
      </c>
      <c r="E1549" s="18" t="str">
        <f t="shared" si="68"/>
        <v/>
      </c>
      <c r="F1549" s="18" t="str">
        <f t="shared" si="68"/>
        <v/>
      </c>
      <c r="G1549" s="84" t="str">
        <f t="shared" si="68"/>
        <v>Α. Δράκος</v>
      </c>
    </row>
    <row r="1550" spans="1:7" ht="13.5" customHeight="1">
      <c r="A1550" s="168"/>
      <c r="B1550" s="17" t="str">
        <f t="shared" si="68"/>
        <v>Α</v>
      </c>
      <c r="C1550" s="17" t="str">
        <f t="shared" si="68"/>
        <v>Α</v>
      </c>
      <c r="D1550" s="17" t="str">
        <f t="shared" si="68"/>
        <v/>
      </c>
      <c r="E1550" s="17" t="str">
        <f t="shared" si="68"/>
        <v/>
      </c>
      <c r="F1550" s="17" t="str">
        <f t="shared" si="68"/>
        <v/>
      </c>
      <c r="G1550" s="83" t="str">
        <f t="shared" si="68"/>
        <v/>
      </c>
    </row>
    <row r="1551" spans="1:7" ht="13.5" customHeight="1">
      <c r="A1551" s="126" t="s">
        <v>421</v>
      </c>
      <c r="B1551" s="16" t="str">
        <f t="shared" ref="B1551:G1554" si="69">IF(B562="","",B562)</f>
        <v>3-5</v>
      </c>
      <c r="C1551" s="16" t="str">
        <f t="shared" si="69"/>
        <v/>
      </c>
      <c r="D1551" s="16" t="str">
        <f t="shared" si="69"/>
        <v/>
      </c>
      <c r="E1551" s="16" t="str">
        <f t="shared" si="69"/>
        <v>5-7</v>
      </c>
      <c r="F1551" s="16" t="str">
        <f t="shared" si="69"/>
        <v/>
      </c>
      <c r="G1551" s="82" t="str">
        <f t="shared" si="69"/>
        <v>Β. Παπαδάκης</v>
      </c>
    </row>
    <row r="1552" spans="1:7" ht="13.5" customHeight="1">
      <c r="A1552" s="128"/>
      <c r="B1552" s="18" t="str">
        <f t="shared" si="69"/>
        <v>Α31</v>
      </c>
      <c r="C1552" s="18" t="str">
        <f t="shared" si="69"/>
        <v/>
      </c>
      <c r="D1552" s="18" t="str">
        <f t="shared" si="69"/>
        <v/>
      </c>
      <c r="E1552" s="18" t="str">
        <f t="shared" si="69"/>
        <v>Γ</v>
      </c>
      <c r="F1552" s="18" t="str">
        <f t="shared" si="69"/>
        <v/>
      </c>
      <c r="G1552" s="84" t="str">
        <f t="shared" si="69"/>
        <v/>
      </c>
    </row>
    <row r="1553" spans="1:7" ht="13.5" customHeight="1">
      <c r="A1553" s="129" t="s">
        <v>422</v>
      </c>
      <c r="B1553" s="18" t="str">
        <f t="shared" si="69"/>
        <v>5-7</v>
      </c>
      <c r="C1553" s="18" t="str">
        <f t="shared" si="69"/>
        <v/>
      </c>
      <c r="D1553" s="18" t="str">
        <f t="shared" si="69"/>
        <v/>
      </c>
      <c r="E1553" s="18" t="str">
        <f t="shared" si="69"/>
        <v>3-5</v>
      </c>
      <c r="F1553" s="18" t="str">
        <f t="shared" si="69"/>
        <v/>
      </c>
      <c r="G1553" s="84" t="str">
        <f t="shared" si="69"/>
        <v>Β. Παπαδάκης</v>
      </c>
    </row>
    <row r="1554" spans="1:7" ht="13.5" customHeight="1">
      <c r="A1554" s="168"/>
      <c r="B1554" s="17" t="str">
        <f t="shared" si="69"/>
        <v>Α31</v>
      </c>
      <c r="C1554" s="17" t="str">
        <f t="shared" si="69"/>
        <v/>
      </c>
      <c r="D1554" s="17" t="str">
        <f t="shared" si="69"/>
        <v/>
      </c>
      <c r="E1554" s="17" t="str">
        <f t="shared" si="69"/>
        <v>Γ</v>
      </c>
      <c r="F1554" s="17" t="str">
        <f t="shared" si="69"/>
        <v/>
      </c>
      <c r="G1554" s="83" t="str">
        <f t="shared" si="69"/>
        <v/>
      </c>
    </row>
    <row r="1555" spans="1:7" ht="13.5" customHeight="1">
      <c r="A1555" s="126" t="s">
        <v>717</v>
      </c>
      <c r="B1555" s="16" t="str">
        <f t="shared" ref="B1555:G1556" si="70">IF(B572="","",B572)</f>
        <v>7-9</v>
      </c>
      <c r="C1555" s="16" t="str">
        <f t="shared" si="70"/>
        <v>5-7</v>
      </c>
      <c r="D1555" s="16" t="str">
        <f t="shared" si="70"/>
        <v/>
      </c>
      <c r="E1555" s="16" t="str">
        <f t="shared" si="70"/>
        <v/>
      </c>
      <c r="F1555" s="16" t="str">
        <f t="shared" si="70"/>
        <v/>
      </c>
      <c r="G1555" s="82" t="str">
        <f t="shared" si="70"/>
        <v>Α. Δράκος</v>
      </c>
    </row>
    <row r="1556" spans="1:7" ht="13.5" customHeight="1">
      <c r="A1556" s="128"/>
      <c r="B1556" s="17" t="str">
        <f t="shared" si="70"/>
        <v>Α</v>
      </c>
      <c r="C1556" s="17" t="str">
        <f t="shared" si="70"/>
        <v>Αμφ.Δερ.</v>
      </c>
      <c r="D1556" s="17" t="str">
        <f t="shared" si="70"/>
        <v/>
      </c>
      <c r="E1556" s="17" t="str">
        <f t="shared" si="70"/>
        <v/>
      </c>
      <c r="F1556" s="17" t="str">
        <f t="shared" si="70"/>
        <v/>
      </c>
      <c r="G1556" s="83" t="str">
        <f t="shared" si="70"/>
        <v/>
      </c>
    </row>
    <row r="1557" spans="1:7" ht="13.5" customHeight="1">
      <c r="A1557" s="126" t="s">
        <v>423</v>
      </c>
      <c r="B1557" s="16" t="str">
        <f t="shared" ref="B1557:G1558" si="71">IF(B1281="","",B1281)</f>
        <v/>
      </c>
      <c r="C1557" s="16" t="str">
        <f t="shared" si="71"/>
        <v>11-1</v>
      </c>
      <c r="D1557" s="16" t="str">
        <f t="shared" si="71"/>
        <v/>
      </c>
      <c r="E1557" s="16" t="str">
        <f t="shared" si="71"/>
        <v>11-1</v>
      </c>
      <c r="F1557" s="16" t="str">
        <f t="shared" si="71"/>
        <v/>
      </c>
      <c r="G1557" s="82" t="str">
        <f t="shared" si="71"/>
        <v>Ι. Μήλης</v>
      </c>
    </row>
    <row r="1558" spans="1:7" ht="13.5" customHeight="1">
      <c r="A1558" s="127"/>
      <c r="B1558" s="17" t="str">
        <f t="shared" si="71"/>
        <v/>
      </c>
      <c r="C1558" s="17" t="str">
        <f t="shared" si="71"/>
        <v>Δο</v>
      </c>
      <c r="D1558" s="17" t="str">
        <f t="shared" si="71"/>
        <v/>
      </c>
      <c r="E1558" s="17" t="str">
        <f t="shared" si="71"/>
        <v>Αμφ. Δερ.</v>
      </c>
      <c r="F1558" s="17" t="str">
        <f t="shared" si="71"/>
        <v/>
      </c>
      <c r="G1558" s="83" t="str">
        <f t="shared" si="71"/>
        <v/>
      </c>
    </row>
    <row r="1559" spans="1:7" ht="13.5" customHeight="1">
      <c r="A1559" s="126" t="s">
        <v>619</v>
      </c>
      <c r="B1559" s="16" t="str">
        <f>IF(B1371="","",B1371)</f>
        <v>5-7</v>
      </c>
      <c r="C1559" s="16" t="str">
        <f t="shared" ref="C1559:G1560" si="72">IF(C1371="","",C1371)</f>
        <v/>
      </c>
      <c r="D1559" s="16" t="str">
        <f t="shared" si="72"/>
        <v>11-1</v>
      </c>
      <c r="E1559" s="16" t="str">
        <f t="shared" si="72"/>
        <v/>
      </c>
      <c r="F1559" s="16" t="str">
        <f t="shared" si="72"/>
        <v/>
      </c>
      <c r="G1559" s="82" t="str">
        <f t="shared" si="72"/>
        <v>Ε. Μαρκάκης</v>
      </c>
    </row>
    <row r="1560" spans="1:7" ht="13.5" customHeight="1">
      <c r="A1560" s="127"/>
      <c r="B1560" s="17" t="str">
        <f>IF(B1372="","",B1372)</f>
        <v>Α44</v>
      </c>
      <c r="C1560" s="17" t="str">
        <f t="shared" si="72"/>
        <v/>
      </c>
      <c r="D1560" s="17" t="str">
        <f t="shared" si="72"/>
        <v>Δ12</v>
      </c>
      <c r="E1560" s="17" t="str">
        <f t="shared" si="72"/>
        <v/>
      </c>
      <c r="F1560" s="17" t="str">
        <f t="shared" si="72"/>
        <v/>
      </c>
      <c r="G1560" s="83" t="str">
        <f t="shared" si="72"/>
        <v/>
      </c>
    </row>
    <row r="1561" spans="1:7" ht="13.5" customHeight="1">
      <c r="A1561" s="126" t="s">
        <v>449</v>
      </c>
      <c r="B1561" s="16" t="str">
        <f t="shared" ref="B1561:G1562" si="73">IF(B1317="","",B1317)</f>
        <v>1-3</v>
      </c>
      <c r="C1561" s="16" t="str">
        <f t="shared" si="73"/>
        <v/>
      </c>
      <c r="D1561" s="16" t="str">
        <f t="shared" si="73"/>
        <v/>
      </c>
      <c r="E1561" s="16" t="str">
        <f t="shared" si="73"/>
        <v>3-5</v>
      </c>
      <c r="F1561" s="16" t="str">
        <f t="shared" si="73"/>
        <v/>
      </c>
      <c r="G1561" s="82" t="str">
        <f t="shared" si="73"/>
        <v>Ι. Κωτίδης</v>
      </c>
    </row>
    <row r="1562" spans="1:7" ht="13.5" customHeight="1">
      <c r="A1562" s="127"/>
      <c r="B1562" s="17" t="str">
        <f t="shared" si="73"/>
        <v>Α25</v>
      </c>
      <c r="C1562" s="17" t="str">
        <f t="shared" si="73"/>
        <v/>
      </c>
      <c r="D1562" s="17" t="str">
        <f t="shared" si="73"/>
        <v/>
      </c>
      <c r="E1562" s="17" t="str">
        <f t="shared" si="73"/>
        <v>Δ23</v>
      </c>
      <c r="F1562" s="17" t="str">
        <f t="shared" si="73"/>
        <v/>
      </c>
      <c r="G1562" s="83" t="str">
        <f t="shared" si="73"/>
        <v/>
      </c>
    </row>
    <row r="1563" spans="1:7" ht="13.5" customHeight="1">
      <c r="A1563" s="126" t="s">
        <v>620</v>
      </c>
      <c r="B1563" s="16" t="str">
        <f>IF(B1359="","",B1359)</f>
        <v/>
      </c>
      <c r="C1563" s="16" t="str">
        <f t="shared" ref="C1563:G1564" si="74">IF(C1359="","",C1359)</f>
        <v/>
      </c>
      <c r="D1563" s="16" t="str">
        <f t="shared" si="74"/>
        <v>3-5</v>
      </c>
      <c r="E1563" s="16" t="str">
        <f t="shared" si="74"/>
        <v>9-11</v>
      </c>
      <c r="F1563" s="16" t="str">
        <f t="shared" si="74"/>
        <v/>
      </c>
      <c r="G1563" s="82" t="str">
        <f t="shared" si="74"/>
        <v>Μ. Τίτσιας</v>
      </c>
    </row>
    <row r="1564" spans="1:7" ht="13.5" customHeight="1">
      <c r="A1564" s="128"/>
      <c r="B1564" s="17" t="str">
        <f>IF(B1360="","",B1360)</f>
        <v/>
      </c>
      <c r="C1564" s="17" t="str">
        <f t="shared" si="74"/>
        <v/>
      </c>
      <c r="D1564" s="17" t="str">
        <f t="shared" si="74"/>
        <v>Α32</v>
      </c>
      <c r="E1564" s="17" t="str">
        <f t="shared" si="74"/>
        <v>Α25</v>
      </c>
      <c r="F1564" s="17" t="str">
        <f t="shared" si="74"/>
        <v/>
      </c>
      <c r="G1564" s="83" t="str">
        <f t="shared" si="74"/>
        <v/>
      </c>
    </row>
    <row r="1565" spans="1:7" ht="13.5" customHeight="1">
      <c r="A1565" s="126" t="s">
        <v>450</v>
      </c>
      <c r="B1565" s="16" t="str">
        <f>IF(B1315="","",B1315)</f>
        <v/>
      </c>
      <c r="C1565" s="16" t="str">
        <f t="shared" ref="C1565:G1566" si="75">IF(C1315="","",C1315)</f>
        <v>9-11</v>
      </c>
      <c r="D1565" s="16" t="str">
        <f t="shared" si="75"/>
        <v/>
      </c>
      <c r="E1565" s="16" t="str">
        <f t="shared" si="75"/>
        <v>9-11</v>
      </c>
      <c r="F1565" s="16" t="str">
        <f t="shared" si="75"/>
        <v/>
      </c>
      <c r="G1565" s="82" t="str">
        <f t="shared" si="75"/>
        <v>Γ. Σταμούλης</v>
      </c>
    </row>
    <row r="1566" spans="1:7" ht="13.5" customHeight="1">
      <c r="A1566" s="127"/>
      <c r="B1566" s="17" t="str">
        <f>IF(B1316="","",B1316)</f>
        <v/>
      </c>
      <c r="C1566" s="17" t="str">
        <f t="shared" si="75"/>
        <v>Δ21</v>
      </c>
      <c r="D1566" s="17" t="str">
        <f t="shared" si="75"/>
        <v/>
      </c>
      <c r="E1566" s="17" t="str">
        <f t="shared" si="75"/>
        <v>Α24</v>
      </c>
      <c r="F1566" s="17" t="str">
        <f t="shared" si="75"/>
        <v/>
      </c>
      <c r="G1566" s="83" t="str">
        <f t="shared" si="75"/>
        <v/>
      </c>
    </row>
    <row r="1567" spans="1:7" ht="13.5" customHeight="1">
      <c r="A1567" s="126" t="s">
        <v>451</v>
      </c>
      <c r="B1567" s="16" t="str">
        <f>IF(B1325="","",B1325)</f>
        <v/>
      </c>
      <c r="C1567" s="16" t="str">
        <f t="shared" ref="C1567:G1568" si="76">IF(C1325="","",C1325)</f>
        <v/>
      </c>
      <c r="D1567" s="16" t="str">
        <f t="shared" si="76"/>
        <v>9-11</v>
      </c>
      <c r="E1567" s="16" t="str">
        <f t="shared" si="76"/>
        <v/>
      </c>
      <c r="F1567" s="16" t="str">
        <f t="shared" si="76"/>
        <v>11-1</v>
      </c>
      <c r="G1567" s="82" t="str">
        <f t="shared" si="76"/>
        <v>Π. Βασσάλος</v>
      </c>
    </row>
    <row r="1568" spans="1:7" ht="13.5" customHeight="1">
      <c r="A1568" s="127"/>
      <c r="B1568" s="17" t="str">
        <f>IF(B1326="","",B1326)</f>
        <v/>
      </c>
      <c r="C1568" s="17" t="str">
        <f t="shared" si="76"/>
        <v/>
      </c>
      <c r="D1568" s="17" t="str">
        <f t="shared" si="76"/>
        <v>Δ12</v>
      </c>
      <c r="E1568" s="17" t="str">
        <f t="shared" si="76"/>
        <v/>
      </c>
      <c r="F1568" s="17" t="str">
        <f t="shared" si="76"/>
        <v>Α22</v>
      </c>
      <c r="G1568" s="83" t="str">
        <f t="shared" si="76"/>
        <v/>
      </c>
    </row>
    <row r="1569" spans="1:7" ht="13.5" customHeight="1">
      <c r="A1569" s="126" t="s">
        <v>719</v>
      </c>
      <c r="B1569" s="16" t="str">
        <f>IF(B1365="","",B1365)</f>
        <v/>
      </c>
      <c r="C1569" s="16" t="str">
        <f t="shared" ref="C1569:G1570" si="77">IF(C1365="","",C1365)</f>
        <v/>
      </c>
      <c r="D1569" s="16" t="str">
        <f t="shared" si="77"/>
        <v/>
      </c>
      <c r="E1569" s="16" t="str">
        <f t="shared" si="77"/>
        <v>3-6</v>
      </c>
      <c r="F1569" s="16" t="str">
        <f t="shared" si="77"/>
        <v/>
      </c>
      <c r="G1569" s="82" t="str">
        <f t="shared" si="77"/>
        <v>Ι. Κοντογιάννης</v>
      </c>
    </row>
    <row r="1570" spans="1:7" ht="13.5" customHeight="1">
      <c r="A1570" s="127"/>
      <c r="B1570" s="17" t="str">
        <f>IF(B1366="","",B1366)</f>
        <v/>
      </c>
      <c r="C1570" s="17" t="str">
        <f t="shared" si="77"/>
        <v/>
      </c>
      <c r="D1570" s="17" t="str">
        <f t="shared" si="77"/>
        <v/>
      </c>
      <c r="E1570" s="17" t="str">
        <f t="shared" si="77"/>
        <v>Ε606</v>
      </c>
      <c r="F1570" s="17" t="str">
        <f t="shared" si="77"/>
        <v/>
      </c>
      <c r="G1570" s="83" t="str">
        <f t="shared" si="77"/>
        <v/>
      </c>
    </row>
    <row r="1571" spans="1:7" ht="13.5" customHeight="1">
      <c r="A1571" s="126" t="s">
        <v>820</v>
      </c>
      <c r="B1571" s="16" t="str">
        <f t="shared" ref="B1571:G1572" si="78">IF(B1063="","",B1063)</f>
        <v/>
      </c>
      <c r="C1571" s="16" t="str">
        <f t="shared" si="78"/>
        <v>3-5</v>
      </c>
      <c r="D1571" s="16" t="str">
        <f t="shared" si="78"/>
        <v/>
      </c>
      <c r="E1571" s="16" t="str">
        <f t="shared" si="78"/>
        <v>11-1</v>
      </c>
      <c r="F1571" s="16" t="str">
        <f t="shared" si="78"/>
        <v/>
      </c>
      <c r="G1571" s="82" t="str">
        <f t="shared" si="78"/>
        <v>Μ. Βακόλα</v>
      </c>
    </row>
    <row r="1572" spans="1:7" ht="13.5" customHeight="1">
      <c r="A1572" s="127"/>
      <c r="B1572" s="17" t="str">
        <f t="shared" si="78"/>
        <v/>
      </c>
      <c r="C1572" s="17" t="str">
        <f t="shared" si="78"/>
        <v xml:space="preserve"> Δ21  </v>
      </c>
      <c r="D1572" s="17" t="str">
        <f t="shared" si="78"/>
        <v/>
      </c>
      <c r="E1572" s="17" t="str">
        <f t="shared" si="78"/>
        <v xml:space="preserve"> Α21  </v>
      </c>
      <c r="F1572" s="17" t="str">
        <f t="shared" si="78"/>
        <v/>
      </c>
      <c r="G1572" s="83" t="str">
        <f t="shared" si="78"/>
        <v/>
      </c>
    </row>
    <row r="1573" spans="1:7" ht="13.5" customHeight="1">
      <c r="A1573" s="126" t="s">
        <v>424</v>
      </c>
      <c r="B1573" s="16" t="str">
        <f t="shared" ref="B1573:G1574" si="79">IF(B1093="","",B1093)</f>
        <v>1-3</v>
      </c>
      <c r="C1573" s="16" t="str">
        <f t="shared" si="79"/>
        <v/>
      </c>
      <c r="D1573" s="16" t="str">
        <f t="shared" si="79"/>
        <v>1-3</v>
      </c>
      <c r="E1573" s="16" t="str">
        <f t="shared" si="79"/>
        <v/>
      </c>
      <c r="F1573" s="16" t="str">
        <f t="shared" si="79"/>
        <v/>
      </c>
      <c r="G1573" s="82" t="str">
        <f t="shared" si="79"/>
        <v>Σ. Δημητριάδης</v>
      </c>
    </row>
    <row r="1574" spans="1:7" ht="13.5" customHeight="1">
      <c r="A1574" s="127"/>
      <c r="B1574" s="17" t="str">
        <f t="shared" si="79"/>
        <v>Δ12</v>
      </c>
      <c r="C1574" s="17" t="str">
        <f t="shared" si="79"/>
        <v/>
      </c>
      <c r="D1574" s="17" t="str">
        <f t="shared" si="79"/>
        <v>Α23</v>
      </c>
      <c r="E1574" s="17" t="str">
        <f t="shared" si="79"/>
        <v/>
      </c>
      <c r="F1574" s="17" t="str">
        <f t="shared" si="79"/>
        <v/>
      </c>
      <c r="G1574" s="83" t="str">
        <f t="shared" si="79"/>
        <v/>
      </c>
    </row>
    <row r="1575" spans="1:7" ht="13.5" customHeight="1">
      <c r="A1575" s="126" t="s">
        <v>425</v>
      </c>
      <c r="B1575" s="16" t="str">
        <f t="shared" ref="B1575:G1576" si="80">IF(B1119="","",B1119)</f>
        <v/>
      </c>
      <c r="C1575" s="16" t="str">
        <f t="shared" si="80"/>
        <v/>
      </c>
      <c r="D1575" s="16" t="str">
        <f t="shared" si="80"/>
        <v>1-3</v>
      </c>
      <c r="E1575" s="16" t="str">
        <f t="shared" si="80"/>
        <v/>
      </c>
      <c r="F1575" s="16" t="str">
        <f t="shared" si="80"/>
        <v>3-5</v>
      </c>
      <c r="G1575" s="82" t="str">
        <f t="shared" si="80"/>
        <v>Γ. Αυλωνίτης</v>
      </c>
    </row>
    <row r="1576" spans="1:7" ht="13.5" customHeight="1">
      <c r="A1576" s="127"/>
      <c r="B1576" s="17" t="str">
        <f t="shared" si="80"/>
        <v/>
      </c>
      <c r="C1576" s="17" t="str">
        <f t="shared" si="80"/>
        <v/>
      </c>
      <c r="D1576" s="17" t="str">
        <f t="shared" si="80"/>
        <v xml:space="preserve"> Α22</v>
      </c>
      <c r="E1576" s="17" t="str">
        <f t="shared" si="80"/>
        <v/>
      </c>
      <c r="F1576" s="17" t="str">
        <f t="shared" si="80"/>
        <v>Α23</v>
      </c>
      <c r="G1576" s="83" t="str">
        <f t="shared" si="80"/>
        <v>Δ. Σκαρμέας</v>
      </c>
    </row>
    <row r="1577" spans="1:7" ht="13.5" customHeight="1">
      <c r="A1577" s="126" t="s">
        <v>621</v>
      </c>
      <c r="B1577" s="16" t="str">
        <f t="shared" ref="B1577:G1578" si="81">IF(B1076="","",B1076)</f>
        <v>5-9</v>
      </c>
      <c r="C1577" s="16" t="str">
        <f t="shared" si="81"/>
        <v/>
      </c>
      <c r="D1577" s="16" t="str">
        <f t="shared" si="81"/>
        <v/>
      </c>
      <c r="E1577" s="16" t="str">
        <f t="shared" si="81"/>
        <v/>
      </c>
      <c r="F1577" s="16" t="str">
        <f t="shared" si="81"/>
        <v/>
      </c>
      <c r="G1577" s="82" t="str">
        <f t="shared" si="81"/>
        <v>Β. Σταθακόπουλος</v>
      </c>
    </row>
    <row r="1578" spans="1:7" ht="13.5" customHeight="1">
      <c r="A1578" s="127"/>
      <c r="B1578" s="17" t="str">
        <f t="shared" si="81"/>
        <v>Β</v>
      </c>
      <c r="C1578" s="17" t="str">
        <f t="shared" si="81"/>
        <v/>
      </c>
      <c r="D1578" s="17" t="str">
        <f t="shared" si="81"/>
        <v/>
      </c>
      <c r="E1578" s="17" t="str">
        <f t="shared" si="81"/>
        <v/>
      </c>
      <c r="F1578" s="17" t="str">
        <f t="shared" si="81"/>
        <v/>
      </c>
      <c r="G1578" s="83" t="str">
        <f t="shared" si="81"/>
        <v/>
      </c>
    </row>
    <row r="1579" spans="1:7" ht="13.5" customHeight="1">
      <c r="A1579" s="126" t="s">
        <v>426</v>
      </c>
      <c r="B1579" s="16" t="str">
        <f t="shared" ref="B1579:G1580" si="82">IF(B1095="","",B1095)</f>
        <v>11-1</v>
      </c>
      <c r="C1579" s="16" t="str">
        <f t="shared" si="82"/>
        <v/>
      </c>
      <c r="D1579" s="16" t="str">
        <f t="shared" si="82"/>
        <v/>
      </c>
      <c r="E1579" s="16" t="str">
        <f t="shared" si="82"/>
        <v/>
      </c>
      <c r="F1579" s="16" t="str">
        <f t="shared" si="82"/>
        <v>11-1</v>
      </c>
      <c r="G1579" s="82" t="str">
        <f t="shared" si="82"/>
        <v>Φ. Κοκκινάκη</v>
      </c>
    </row>
    <row r="1580" spans="1:7" ht="13.5" customHeight="1">
      <c r="A1580" s="127"/>
      <c r="B1580" s="17" t="str">
        <f t="shared" si="82"/>
        <v xml:space="preserve"> Α21  </v>
      </c>
      <c r="C1580" s="17" t="str">
        <f t="shared" si="82"/>
        <v/>
      </c>
      <c r="D1580" s="17" t="str">
        <f t="shared" si="82"/>
        <v/>
      </c>
      <c r="E1580" s="17" t="str">
        <f t="shared" si="82"/>
        <v/>
      </c>
      <c r="F1580" s="17" t="str">
        <f t="shared" si="82"/>
        <v>Β</v>
      </c>
      <c r="G1580" s="83" t="str">
        <f t="shared" si="82"/>
        <v>Α. Ευαγγελάτος</v>
      </c>
    </row>
    <row r="1581" spans="1:7" ht="13.5" customHeight="1">
      <c r="A1581" s="126" t="s">
        <v>623</v>
      </c>
      <c r="B1581" s="16" t="str">
        <f t="shared" ref="B1581:G1582" si="83">IF(B971="","",B971)</f>
        <v>11-1</v>
      </c>
      <c r="C1581" s="16" t="str">
        <f t="shared" si="83"/>
        <v/>
      </c>
      <c r="D1581" s="16" t="str">
        <f t="shared" si="83"/>
        <v/>
      </c>
      <c r="E1581" s="16" t="str">
        <f t="shared" si="83"/>
        <v/>
      </c>
      <c r="F1581" s="16" t="str">
        <f t="shared" si="83"/>
        <v>9-11</v>
      </c>
      <c r="G1581" s="82" t="str">
        <f t="shared" si="83"/>
        <v>Δ. Γεωργούτσος</v>
      </c>
    </row>
    <row r="1582" spans="1:7" ht="13.5" customHeight="1">
      <c r="A1582" s="127"/>
      <c r="B1582" s="17" t="str">
        <f t="shared" si="83"/>
        <v>Δ12</v>
      </c>
      <c r="C1582" s="17" t="str">
        <f t="shared" si="83"/>
        <v/>
      </c>
      <c r="D1582" s="17" t="str">
        <f t="shared" si="83"/>
        <v/>
      </c>
      <c r="E1582" s="17" t="str">
        <f t="shared" si="83"/>
        <v/>
      </c>
      <c r="F1582" s="17" t="str">
        <f t="shared" si="83"/>
        <v>Δ11</v>
      </c>
      <c r="G1582" s="83" t="str">
        <f t="shared" si="83"/>
        <v/>
      </c>
    </row>
    <row r="1583" spans="1:7" ht="13.5" customHeight="1">
      <c r="A1583" s="126" t="s">
        <v>271</v>
      </c>
      <c r="B1583" s="16" t="str">
        <f t="shared" ref="B1583:G1584" si="84">IF(B312="","",B312)</f>
        <v>11-1</v>
      </c>
      <c r="C1583" s="16" t="str">
        <f t="shared" si="84"/>
        <v/>
      </c>
      <c r="D1583" s="16" t="str">
        <f t="shared" si="84"/>
        <v/>
      </c>
      <c r="E1583" s="16" t="str">
        <f t="shared" si="84"/>
        <v>1-3</v>
      </c>
      <c r="F1583" s="16" t="str">
        <f t="shared" si="84"/>
        <v/>
      </c>
      <c r="G1583" s="82" t="str">
        <f t="shared" si="84"/>
        <v>Γ. Λεκάκος</v>
      </c>
    </row>
    <row r="1584" spans="1:7" ht="13.5" customHeight="1">
      <c r="A1584" s="127"/>
      <c r="B1584" s="17" t="str">
        <f t="shared" si="84"/>
        <v>Α31</v>
      </c>
      <c r="C1584" s="17" t="str">
        <f t="shared" si="84"/>
        <v/>
      </c>
      <c r="D1584" s="17" t="str">
        <f t="shared" si="84"/>
        <v/>
      </c>
      <c r="E1584" s="17" t="str">
        <f t="shared" si="84"/>
        <v>Α31</v>
      </c>
      <c r="F1584" s="17" t="str">
        <f t="shared" si="84"/>
        <v/>
      </c>
      <c r="G1584" s="83" t="str">
        <f t="shared" si="84"/>
        <v/>
      </c>
    </row>
    <row r="1585" spans="1:7" ht="13.5" customHeight="1">
      <c r="A1585" s="126" t="s">
        <v>427</v>
      </c>
      <c r="B1585" s="16" t="str">
        <f t="shared" ref="B1585:G1588" si="85">IF(B413="","",B413)</f>
        <v/>
      </c>
      <c r="C1585" s="16" t="str">
        <f t="shared" si="85"/>
        <v>9-11</v>
      </c>
      <c r="D1585" s="16" t="str">
        <f t="shared" si="85"/>
        <v/>
      </c>
      <c r="E1585" s="16" t="str">
        <f t="shared" si="85"/>
        <v>9-11</v>
      </c>
      <c r="F1585" s="16" t="str">
        <f t="shared" si="85"/>
        <v/>
      </c>
      <c r="G1585" s="82" t="str">
        <f t="shared" si="85"/>
        <v>Γ. Ιωάννου</v>
      </c>
    </row>
    <row r="1586" spans="1:7" ht="13.5" customHeight="1">
      <c r="A1586" s="127"/>
      <c r="B1586" s="17" t="str">
        <f t="shared" si="85"/>
        <v/>
      </c>
      <c r="C1586" s="17" t="str">
        <f t="shared" si="85"/>
        <v>Υ</v>
      </c>
      <c r="D1586" s="17" t="str">
        <f t="shared" si="85"/>
        <v/>
      </c>
      <c r="E1586" s="17" t="str">
        <f t="shared" si="85"/>
        <v>Υ</v>
      </c>
      <c r="F1586" s="17" t="str">
        <f t="shared" si="85"/>
        <v/>
      </c>
      <c r="G1586" s="83" t="str">
        <f t="shared" si="85"/>
        <v/>
      </c>
    </row>
    <row r="1587" spans="1:7" ht="13.5" customHeight="1">
      <c r="A1587" s="126" t="s">
        <v>380</v>
      </c>
      <c r="B1587" s="16" t="str">
        <f t="shared" si="85"/>
        <v/>
      </c>
      <c r="C1587" s="16" t="str">
        <f t="shared" si="85"/>
        <v>1-3</v>
      </c>
      <c r="D1587" s="16" t="str">
        <f t="shared" si="85"/>
        <v/>
      </c>
      <c r="E1587" s="16" t="str">
        <f t="shared" si="85"/>
        <v/>
      </c>
      <c r="F1587" s="16" t="str">
        <f t="shared" si="85"/>
        <v>11-1</v>
      </c>
      <c r="G1587" s="82" t="str">
        <f t="shared" si="85"/>
        <v>Κ. Ανδρουτσόπουλος</v>
      </c>
    </row>
    <row r="1588" spans="1:7" ht="13.5" customHeight="1">
      <c r="A1588" s="127"/>
      <c r="B1588" s="17" t="str">
        <f t="shared" si="85"/>
        <v/>
      </c>
      <c r="C1588" s="17" t="str">
        <f t="shared" si="85"/>
        <v>Υ</v>
      </c>
      <c r="D1588" s="17" t="str">
        <f t="shared" si="85"/>
        <v/>
      </c>
      <c r="E1588" s="17" t="str">
        <f t="shared" si="85"/>
        <v/>
      </c>
      <c r="F1588" s="17" t="str">
        <f t="shared" si="85"/>
        <v>Δ22</v>
      </c>
      <c r="G1588" s="83" t="str">
        <f t="shared" si="85"/>
        <v/>
      </c>
    </row>
    <row r="1589" spans="1:7" ht="13.5" customHeight="1">
      <c r="A1589" s="126" t="s">
        <v>624</v>
      </c>
      <c r="B1589" s="16" t="str">
        <f t="shared" ref="B1589:G1590" si="86">IF(B398="","",B398)</f>
        <v/>
      </c>
      <c r="C1589" s="16" t="str">
        <f t="shared" si="86"/>
        <v/>
      </c>
      <c r="D1589" s="16" t="str">
        <f t="shared" si="86"/>
        <v/>
      </c>
      <c r="E1589" s="16" t="str">
        <f t="shared" si="86"/>
        <v>11-1</v>
      </c>
      <c r="F1589" s="16" t="str">
        <f t="shared" si="86"/>
        <v>1-3</v>
      </c>
      <c r="G1589" s="30" t="str">
        <f t="shared" si="86"/>
        <v>Χ. Ταραντίλης</v>
      </c>
    </row>
    <row r="1590" spans="1:7" ht="13.5" customHeight="1" thickBot="1">
      <c r="A1590" s="165"/>
      <c r="B1590" s="23" t="str">
        <f t="shared" si="86"/>
        <v/>
      </c>
      <c r="C1590" s="23" t="str">
        <f t="shared" si="86"/>
        <v/>
      </c>
      <c r="D1590" s="23" t="str">
        <f t="shared" si="86"/>
        <v/>
      </c>
      <c r="E1590" s="23" t="str">
        <f t="shared" si="86"/>
        <v>Α24</v>
      </c>
      <c r="F1590" s="23" t="str">
        <f t="shared" si="86"/>
        <v>Α22</v>
      </c>
      <c r="G1590" s="32" t="str">
        <f t="shared" si="86"/>
        <v/>
      </c>
    </row>
    <row r="1591" spans="1:7" ht="15.75" thickTop="1"/>
    <row r="1592" spans="1:7">
      <c r="A1592" s="75" t="s">
        <v>402</v>
      </c>
      <c r="B1592" s="73"/>
      <c r="C1592" s="73"/>
      <c r="D1592" s="73"/>
      <c r="E1592" s="73"/>
      <c r="F1592" s="73"/>
      <c r="G1592" s="74"/>
    </row>
    <row r="1593" spans="1:7" ht="15.75" thickBot="1">
      <c r="A1593" s="14" t="s">
        <v>23</v>
      </c>
      <c r="G1593" s="15" t="s">
        <v>263</v>
      </c>
    </row>
    <row r="1594" spans="1:7" ht="15.75" thickTop="1">
      <c r="A1594" s="64" t="s">
        <v>0</v>
      </c>
      <c r="B1594" s="65" t="s">
        <v>1</v>
      </c>
      <c r="C1594" s="65" t="s">
        <v>2</v>
      </c>
      <c r="D1594" s="65" t="s">
        <v>3</v>
      </c>
      <c r="E1594" s="65" t="s">
        <v>4</v>
      </c>
      <c r="F1594" s="65" t="s">
        <v>5</v>
      </c>
      <c r="G1594" s="66" t="s">
        <v>6</v>
      </c>
    </row>
    <row r="1595" spans="1:7" ht="15" customHeight="1">
      <c r="A1595" s="121" t="s">
        <v>7</v>
      </c>
      <c r="B1595" s="122"/>
      <c r="C1595" s="122"/>
      <c r="D1595" s="122"/>
      <c r="E1595" s="122"/>
      <c r="F1595" s="123"/>
      <c r="G1595" s="124"/>
    </row>
    <row r="1596" spans="1:7">
      <c r="A1596" s="104" t="s">
        <v>211</v>
      </c>
      <c r="B1596" s="105"/>
      <c r="C1596" s="105"/>
      <c r="D1596" s="105"/>
      <c r="E1596" s="105"/>
      <c r="F1596" s="105"/>
      <c r="G1596" s="106"/>
    </row>
    <row r="1597" spans="1:7" ht="15" customHeight="1">
      <c r="A1597" s="102" t="s">
        <v>453</v>
      </c>
      <c r="B1597" s="16" t="str">
        <f>IF('Ξένες Γλώσσες'!$B$2="","",'Ξένες Γλώσσες'!$B$2)</f>
        <v>3-5</v>
      </c>
      <c r="C1597" s="16" t="str">
        <f>IF('Ξένες Γλώσσες'!$C$2="","",'Ξένες Γλώσσες'!$C$2)</f>
        <v>5-7</v>
      </c>
      <c r="D1597" s="16" t="str">
        <f>IF('Ξένες Γλώσσες'!$D$2="","",'Ξένες Γλώσσες'!$D$2)</f>
        <v/>
      </c>
      <c r="E1597" s="16" t="str">
        <f>IF('Ξένες Γλώσσες'!$E$2="","",'Ξένες Γλώσσες'!$E$2)</f>
        <v/>
      </c>
      <c r="F1597" s="16" t="str">
        <f>IF('Ξένες Γλώσσες'!$F$2="","",'Ξένες Γλώσσες'!$F$2)</f>
        <v/>
      </c>
      <c r="G1597" s="5" t="str">
        <f>IF('Ξένες Γλώσσες'!$G$2="","",'Ξένες Γλώσσες'!$G$2)</f>
        <v>Ι. Στεφανέα</v>
      </c>
    </row>
    <row r="1598" spans="1:7">
      <c r="A1598" s="111"/>
      <c r="B1598" s="18" t="str">
        <f>IF('Ξένες Γλώσσες'!$B$3="","",'Ξένες Γλώσσες'!$B$3)</f>
        <v>Α23</v>
      </c>
      <c r="C1598" s="18" t="str">
        <f>IF('Ξένες Γλώσσες'!$C$3="","",'Ξένες Γλώσσες'!$C$3)</f>
        <v>Α32</v>
      </c>
      <c r="D1598" s="18" t="str">
        <f>IF('Ξένες Γλώσσες'!$D$3="","",'Ξένες Γλώσσες'!$D$3)</f>
        <v/>
      </c>
      <c r="E1598" s="18" t="str">
        <f>IF('Ξένες Γλώσσες'!$E$3="","",'Ξένες Γλώσσες'!$E$3)</f>
        <v/>
      </c>
      <c r="F1598" s="18" t="str">
        <f>IF('Ξένες Γλώσσες'!$F$3="","",'Ξένες Γλώσσες'!$F$3)</f>
        <v/>
      </c>
      <c r="G1598" s="7" t="str">
        <f>IF('Ξένες Γλώσσες'!$G$3="","",'Ξένες Γλώσσες'!$G$3)</f>
        <v/>
      </c>
    </row>
    <row r="1599" spans="1:7" ht="15" customHeight="1">
      <c r="A1599" s="102" t="s">
        <v>454</v>
      </c>
      <c r="B1599" s="16" t="str">
        <f>IF('Ξένες Γλώσσες'!$B$4="","",'Ξένες Γλώσσες'!$B$4)</f>
        <v xml:space="preserve"> </v>
      </c>
      <c r="C1599" s="16" t="str">
        <f>IF('Ξένες Γλώσσες'!$C$4="","",'Ξένες Γλώσσες'!$C$4)</f>
        <v>1-3</v>
      </c>
      <c r="D1599" s="16" t="str">
        <f>IF('Ξένες Γλώσσες'!$D$4="","",'Ξένες Γλώσσες'!$D$4)</f>
        <v>1-3</v>
      </c>
      <c r="E1599" s="16" t="str">
        <f>IF('Ξένες Γλώσσες'!$E$4="","",'Ξένες Γλώσσες'!$E$4)</f>
        <v/>
      </c>
      <c r="F1599" s="16" t="str">
        <f>IF('Ξένες Γλώσσες'!$F$4="","",'Ξένες Γλώσσες'!$F$4)</f>
        <v/>
      </c>
      <c r="G1599" s="5" t="str">
        <f>IF('Ξένες Γλώσσες'!$G$4="","",'Ξένες Γλώσσες'!$G$4)</f>
        <v>Γ. Βομπίρη</v>
      </c>
    </row>
    <row r="1600" spans="1:7">
      <c r="A1600" s="111"/>
      <c r="B1600" s="18" t="str">
        <f>IF('Ξένες Γλώσσες'!$B$5="","",'Ξένες Γλώσσες'!$B$5)</f>
        <v/>
      </c>
      <c r="C1600" s="18" t="str">
        <f>IF('Ξένες Γλώσσες'!$C$5="","",'Ξένες Γλώσσες'!$C$5)</f>
        <v>A5ος</v>
      </c>
      <c r="D1600" s="18" t="str">
        <f>IF('Ξένες Γλώσσες'!$D$5="","",'Ξένες Γλώσσες'!$D$5)</f>
        <v>A5ος</v>
      </c>
      <c r="E1600" s="18" t="str">
        <f>IF('Ξένες Γλώσσες'!$E$5="","",'Ξένες Γλώσσες'!$E$5)</f>
        <v/>
      </c>
      <c r="F1600" s="18" t="str">
        <f>IF('Ξένες Γλώσσες'!$F$5="","",'Ξένες Γλώσσες'!$F$5)</f>
        <v/>
      </c>
      <c r="G1600" s="7" t="str">
        <f>IF('Ξένες Γλώσσες'!$G$5="","",'Ξένες Γλώσσες'!$G$5)</f>
        <v/>
      </c>
    </row>
    <row r="1601" spans="1:9">
      <c r="A1601" s="102" t="s">
        <v>228</v>
      </c>
      <c r="B1601" s="16" t="str">
        <f>IF('Ξένες Γλώσσες'!$B$6="","",'Ξένες Γλώσσες'!$B$6)</f>
        <v>9-11</v>
      </c>
      <c r="C1601" s="16" t="str">
        <f>IF('Ξένες Γλώσσες'!$C$6="","",'Ξένες Γλώσσες'!$C$6)</f>
        <v>9-11</v>
      </c>
      <c r="D1601" s="16" t="str">
        <f>IF('Ξένες Γλώσσες'!$D$6="","",'Ξένες Γλώσσες'!$D$6)</f>
        <v/>
      </c>
      <c r="E1601" s="16" t="str">
        <f>IF('Ξένες Γλώσσες'!$E$6="","",'Ξένες Γλώσσες'!$E$6)</f>
        <v/>
      </c>
      <c r="F1601" s="16" t="str">
        <f>IF('Ξένες Γλώσσες'!F1525="","",'Ξένες Γλώσσες'!F1525)</f>
        <v/>
      </c>
      <c r="G1601" s="5" t="str">
        <f>IF('Ξένες Γλώσσες'!$G$6="","",'Ξένες Γλώσσες'!$G$6)</f>
        <v>Ι. Ζήκου</v>
      </c>
    </row>
    <row r="1602" spans="1:9" ht="15" customHeight="1">
      <c r="A1602" s="111"/>
      <c r="B1602" s="18" t="str">
        <f>IF('Ξένες Γλώσσες'!$B$7="","",'Ξένες Γλώσσες'!$B$7)</f>
        <v xml:space="preserve">Α5ος </v>
      </c>
      <c r="C1602" s="18" t="str">
        <f>IF('Ξένες Γλώσσες'!$C$7="","",'Ξένες Γλώσσες'!$C$7)</f>
        <v>Α5ος</v>
      </c>
      <c r="D1602" s="18" t="str">
        <f>IF('Ξένες Γλώσσες'!$D$7="","",'Ξένες Γλώσσες'!$D$7)</f>
        <v/>
      </c>
      <c r="E1602" s="18" t="str">
        <f>IF('Ξένες Γλώσσες'!$E$7="","",'Ξένες Γλώσσες'!$E$7)</f>
        <v/>
      </c>
      <c r="F1602" s="18" t="str">
        <f>IF('Ξένες Γλώσσες'!F1526="","",'Ξένες Γλώσσες'!F1526)</f>
        <v/>
      </c>
      <c r="G1602" s="7" t="str">
        <f>IF('Ξένες Γλώσσες'!$G$7="","",'Ξένες Γλώσσες'!$G$7)</f>
        <v/>
      </c>
    </row>
    <row r="1603" spans="1:9">
      <c r="A1603" s="151" t="s">
        <v>73</v>
      </c>
      <c r="B1603" s="152"/>
      <c r="C1603" s="152"/>
      <c r="D1603" s="152"/>
      <c r="E1603" s="152"/>
      <c r="F1603" s="152"/>
      <c r="G1603" s="153"/>
    </row>
    <row r="1604" spans="1:9" ht="15" customHeight="1">
      <c r="A1604" s="102" t="s">
        <v>452</v>
      </c>
      <c r="B1604" s="16" t="str">
        <f>IF('Ξένες Γλώσσες'!$B$8="","",'Ξένες Γλώσσες'!$B$8)</f>
        <v/>
      </c>
      <c r="C1604" s="16" t="str">
        <f>IF('Ξένες Γλώσσες'!$C$8="","",'Ξένες Γλώσσες'!$C$8)</f>
        <v/>
      </c>
      <c r="D1604" s="16" t="str">
        <f>IF('Ξένες Γλώσσες'!$D$8="","",'Ξένες Γλώσσες'!$D$8)</f>
        <v>9-11</v>
      </c>
      <c r="E1604" s="16" t="str">
        <f>IF('Ξένες Γλώσσες'!$E$8="","",'Ξένες Γλώσσες'!$E$8)</f>
        <v>11-1</v>
      </c>
      <c r="F1604" s="16" t="str">
        <f>IF('Ξένες Γλώσσες'!$F$8="","",'Ξένες Γλώσσες'!$F$8)</f>
        <v/>
      </c>
      <c r="G1604" s="5" t="str">
        <f>IF('Ξένες Γλώσσες'!$G$8="","",'Ξένες Γλώσσες'!$G$8)</f>
        <v>Κ. Καραγκούνη</v>
      </c>
    </row>
    <row r="1605" spans="1:9">
      <c r="A1605" s="111"/>
      <c r="B1605" s="18" t="str">
        <f>IF('Ξένες Γλώσσες'!$B$9="","",'Ξένες Γλώσσες'!$B$9)</f>
        <v/>
      </c>
      <c r="C1605" s="18" t="str">
        <f>IF('Ξένες Γλώσσες'!$C$9="","",'Ξένες Γλώσσες'!$C$9)</f>
        <v/>
      </c>
      <c r="D1605" s="18" t="str">
        <f>IF('Ξένες Γλώσσες'!$D$9="","",'Ξένες Γλώσσες'!$D$9)</f>
        <v>Α25</v>
      </c>
      <c r="E1605" s="18" t="str">
        <f>IF('Ξένες Γλώσσες'!$E$9="","",'Ξένες Γλώσσες'!$E$9)</f>
        <v>Δ11</v>
      </c>
      <c r="F1605" s="18" t="str">
        <f>IF('Ξένες Γλώσσες'!$F$9="","",'Ξένες Γλώσσες'!$F$9)</f>
        <v/>
      </c>
      <c r="G1605" s="7" t="str">
        <f>IF('Ξένες Γλώσσες'!$G$9="","",'Ξένες Γλώσσες'!$G$9)</f>
        <v/>
      </c>
    </row>
    <row r="1606" spans="1:9" ht="15" customHeight="1">
      <c r="A1606" s="102" t="s">
        <v>455</v>
      </c>
      <c r="B1606" s="16" t="str">
        <f>IF('Ξένες Γλώσσες'!$B$10="","",'Ξένες Γλώσσες'!$B$10)</f>
        <v/>
      </c>
      <c r="C1606" s="16" t="str">
        <f>IF('Ξένες Γλώσσες'!$C$10="","",'Ξένες Γλώσσες'!$C$10)</f>
        <v>3-5</v>
      </c>
      <c r="D1606" s="16" t="str">
        <f>IF('Ξένες Γλώσσες'!$D$10="","",'Ξένες Γλώσσες'!$D$10)</f>
        <v/>
      </c>
      <c r="E1606" s="16" t="str">
        <f>IF('Ξένες Γλώσσες'!$E$10="","",'Ξένες Γλώσσες'!$E$10)</f>
        <v>1-3</v>
      </c>
      <c r="F1606" s="16" t="str">
        <f>IF('Ξένες Γλώσσες'!$F$10="","",'Ξένες Γλώσσες'!$F$10)</f>
        <v/>
      </c>
      <c r="G1606" s="5" t="str">
        <f>IF('Ξένες Γλώσσες'!$G$10="","",'Ξένες Γλώσσες'!$G$10)</f>
        <v>Γ. Βομπίρη</v>
      </c>
    </row>
    <row r="1607" spans="1:9">
      <c r="A1607" s="111"/>
      <c r="B1607" s="18" t="str">
        <f>IF('Ξένες Γλώσσες'!$B$11="","",'Ξένες Γλώσσες'!$B$11)</f>
        <v/>
      </c>
      <c r="C1607" s="18" t="str">
        <f>IF('Ξένες Γλώσσες'!$C$11="","",'Ξένες Γλώσσες'!$C$11)</f>
        <v>Α5ος</v>
      </c>
      <c r="D1607" s="18" t="str">
        <f>IF('Ξένες Γλώσσες'!$D$11="","",'Ξένες Γλώσσες'!$D$11)</f>
        <v/>
      </c>
      <c r="E1607" s="18" t="str">
        <f>IF('Ξένες Γλώσσες'!$E$11="","",'Ξένες Γλώσσες'!$E$11)</f>
        <v>Α5ος</v>
      </c>
      <c r="F1607" s="18" t="str">
        <f>IF('Ξένες Γλώσσες'!$F$11="","",'Ξένες Γλώσσες'!$F$11)</f>
        <v/>
      </c>
      <c r="G1607" s="7" t="str">
        <f>IF('Ξένες Γλώσσες'!$G$11="","",'Ξένες Γλώσσες'!$G$11)</f>
        <v/>
      </c>
    </row>
    <row r="1608" spans="1:9">
      <c r="A1608" s="102" t="s">
        <v>456</v>
      </c>
      <c r="B1608" s="16" t="str">
        <f>IF('Ξένες Γλώσσες'!$B$12="","",'Ξένες Γλώσσες'!$B$12)</f>
        <v>11-1</v>
      </c>
      <c r="C1608" s="16" t="str">
        <f>IF('Ξένες Γλώσσες'!$C$12="","",'Ξένες Γλώσσες'!$C$12)</f>
        <v/>
      </c>
      <c r="D1608" s="16" t="str">
        <f>IF('Ξένες Γλώσσες'!$D$12="","",'Ξένες Γλώσσες'!$D$12)</f>
        <v/>
      </c>
      <c r="E1608" s="16" t="str">
        <f>IF('Ξένες Γλώσσες'!$E$12="","",'Ξένες Γλώσσες'!$E$12)</f>
        <v>11-1</v>
      </c>
      <c r="F1608" s="16" t="str">
        <f>IF('Ξένες Γλώσσες'!$F$12="","",'Ξένες Γλώσσες'!$F$12)</f>
        <v/>
      </c>
      <c r="G1608" s="5" t="str">
        <f>IF('Ξένες Γλώσσες'!$G$12="","",'Ξένες Γλώσσες'!$G$12)</f>
        <v xml:space="preserve">Ι. Ζήκου </v>
      </c>
    </row>
    <row r="1609" spans="1:9" ht="15" customHeight="1">
      <c r="A1609" s="111"/>
      <c r="B1609" s="18" t="str">
        <f>IF('Ξένες Γλώσσες'!$B$13="","",'Ξένες Γλώσσες'!$B$13)</f>
        <v>Α5ος</v>
      </c>
      <c r="C1609" s="18" t="str">
        <f>IF('Ξένες Γλώσσες'!$C$13="","",'Ξένες Γλώσσες'!$C$13)</f>
        <v/>
      </c>
      <c r="D1609" s="18" t="str">
        <f>IF('Ξένες Γλώσσες'!$D$13="","",'Ξένες Γλώσσες'!$D$13)</f>
        <v/>
      </c>
      <c r="E1609" s="18" t="str">
        <f>IF('Ξένες Γλώσσες'!$E$13="","",'Ξένες Γλώσσες'!$E$13)</f>
        <v>Α5ος</v>
      </c>
      <c r="F1609" s="18" t="str">
        <f>IF('Ξένες Γλώσσες'!$F$13="","",'Ξένες Γλώσσες'!$F$13)</f>
        <v/>
      </c>
      <c r="G1609" s="7" t="str">
        <f>IF('Ξένες Γλώσσες'!$G$13="","",'Ξένες Γλώσσες'!$G$13)</f>
        <v/>
      </c>
    </row>
    <row r="1610" spans="1:9">
      <c r="A1610" s="151" t="s">
        <v>99</v>
      </c>
      <c r="B1610" s="152"/>
      <c r="C1610" s="152"/>
      <c r="D1610" s="152"/>
      <c r="E1610" s="152"/>
      <c r="F1610" s="152"/>
      <c r="G1610" s="153"/>
    </row>
    <row r="1611" spans="1:9" ht="15" customHeight="1">
      <c r="A1611" s="102" t="s">
        <v>229</v>
      </c>
      <c r="B1611" s="4" t="str">
        <f>IF('Ξένες Γλώσσες'!$B$20="","",'Ξένες Γλώσσες'!$B$20)</f>
        <v>5-7</v>
      </c>
      <c r="C1611" s="4" t="str">
        <f>IF('Ξένες Γλώσσες'!$C$20="","",'Ξένες Γλώσσες'!$C$20)</f>
        <v/>
      </c>
      <c r="D1611" s="4" t="str">
        <f>IF('Ξένες Γλώσσες'!$D$20="","",'Ξένες Γλώσσες'!$D$20)</f>
        <v/>
      </c>
      <c r="E1611" s="4" t="str">
        <f>IF('Ξένες Γλώσσες'!$E$20="","",'Ξένες Γλώσσες'!$E$20)</f>
        <v>5-7</v>
      </c>
      <c r="F1611" s="4" t="str">
        <f>IF('Ξένες Γλώσσες'!$F$20="","",'Ξένες Γλώσσες'!$F$20)</f>
        <v/>
      </c>
      <c r="G1611" s="5" t="str">
        <f>IF('Ξένες Γλώσσες'!$G$20="","",'Ξένες Γλώσσες'!$G$20)</f>
        <v>Ι. Στεφανέα</v>
      </c>
    </row>
    <row r="1612" spans="1:9">
      <c r="A1612" s="111"/>
      <c r="B1612" s="6" t="str">
        <f>IF('Ξένες Γλώσσες'!$B$21="","",'Ξένες Γλώσσες'!$B$21)</f>
        <v>Α23</v>
      </c>
      <c r="C1612" s="6" t="str">
        <f>IF('Ξένες Γλώσσες'!$C$21="","",'Ξένες Γλώσσες'!$C$21)</f>
        <v/>
      </c>
      <c r="D1612" s="6" t="str">
        <f>IF('Ξένες Γλώσσες'!$D$21="","",'Ξένες Γλώσσες'!$D$21)</f>
        <v/>
      </c>
      <c r="E1612" s="6" t="str">
        <f>IF('Ξένες Γλώσσες'!$E$21="","",'Ξένες Γλώσσες'!$E$21)</f>
        <v>Α32</v>
      </c>
      <c r="F1612" s="6" t="str">
        <f>IF('Ξένες Γλώσσες'!$F$21="","",'Ξένες Γλώσσες'!$F$21)</f>
        <v/>
      </c>
      <c r="G1612" s="7" t="str">
        <f>IF('Ξένες Γλώσσες'!$G$21="","",'Ξένες Γλώσσες'!$G$21)</f>
        <v/>
      </c>
    </row>
    <row r="1613" spans="1:9" ht="15" customHeight="1">
      <c r="A1613" s="102" t="s">
        <v>48</v>
      </c>
      <c r="B1613" s="4" t="str">
        <f>IF('Ξένες Γλώσσες'!$B$22="","",'Ξένες Γλώσσες'!$B$22)</f>
        <v xml:space="preserve"> </v>
      </c>
      <c r="C1613" s="4" t="str">
        <f>IF('Ξένες Γλώσσες'!$C$22="","",'Ξένες Γλώσσες'!$C$22)</f>
        <v/>
      </c>
      <c r="D1613" s="4" t="str">
        <f>IF('Ξένες Γλώσσες'!$D$22="","",'Ξένες Γλώσσες'!$D$22)</f>
        <v>11-1</v>
      </c>
      <c r="E1613" s="4" t="str">
        <f>IF('Ξένες Γλώσσες'!$E$22="","",'Ξένες Γλώσσες'!$E$22)</f>
        <v>3-5</v>
      </c>
      <c r="F1613" s="4" t="str">
        <f>IF('Ξένες Γλώσσες'!$F$22="","",'Ξένες Γλώσσες'!$F$22)</f>
        <v/>
      </c>
      <c r="G1613" s="5" t="str">
        <f>IF('Ξένες Γλώσσες'!$G$22="","",'Ξένες Γλώσσες'!$G$22)</f>
        <v>Γ. Βομπίρη</v>
      </c>
      <c r="I1613" s="29" t="s">
        <v>156</v>
      </c>
    </row>
    <row r="1614" spans="1:9">
      <c r="A1614" s="125"/>
      <c r="B1614" s="20" t="str">
        <f>IF('Ξένες Γλώσσες'!$B$23="","",'Ξένες Γλώσσες'!$B$23)</f>
        <v/>
      </c>
      <c r="C1614" s="20" t="str">
        <f>IF('Ξένες Γλώσσες'!$C$23="","",'Ξένες Γλώσσες'!$C$23)</f>
        <v/>
      </c>
      <c r="D1614" s="20" t="str">
        <f>IF('Ξένες Γλώσσες'!$D$23="","",'Ξένες Γλώσσες'!$D$23)</f>
        <v>Α5ος</v>
      </c>
      <c r="E1614" s="20" t="str">
        <f>IF('Ξένες Γλώσσες'!$E$23="","",'Ξένες Γλώσσες'!$E$23)</f>
        <v>Α5ος</v>
      </c>
      <c r="F1614" s="20" t="str">
        <f>IF('Ξένες Γλώσσες'!$F$23="","",'Ξένες Γλώσσες'!$F$23)</f>
        <v/>
      </c>
      <c r="G1614" s="21" t="str">
        <f>IF('Ξένες Γλώσσες'!$G$23="","",'Ξένες Γλώσσες'!$G$23)</f>
        <v/>
      </c>
    </row>
    <row r="1615" spans="1:9">
      <c r="A1615" s="102" t="s">
        <v>49</v>
      </c>
      <c r="B1615" s="4" t="str">
        <f>IF('Ξένες Γλώσσες'!$B$24="","",'Ξένες Γλώσσες'!$B$24)</f>
        <v/>
      </c>
      <c r="C1615" s="4" t="str">
        <f>IF('Ξένες Γλώσσες'!$C$24="","",'Ξένες Γλώσσες'!$C$24)</f>
        <v>11-1</v>
      </c>
      <c r="D1615" s="4" t="str">
        <f>IF('Ξένες Γλώσσες'!$D$24="","",'Ξένες Γλώσσες'!$D$24)</f>
        <v/>
      </c>
      <c r="E1615" s="4" t="str">
        <f>IF('Ξένες Γλώσσες'!$E$24="","",'Ξένες Γλώσσες'!$E$24)</f>
        <v>9-11</v>
      </c>
      <c r="F1615" s="4" t="str">
        <f>IF('Ξένες Γλώσσες'!$F$24="","",'Ξένες Γλώσσες'!$F$24)</f>
        <v xml:space="preserve"> </v>
      </c>
      <c r="G1615" s="5" t="str">
        <f>IF('Ξένες Γλώσσες'!$G$24="","",'Ξένες Γλώσσες'!$G$24)</f>
        <v xml:space="preserve">Ι. Ζήκου </v>
      </c>
    </row>
    <row r="1616" spans="1:9" ht="15.75" thickBot="1">
      <c r="A1616" s="103"/>
      <c r="B1616" s="8" t="str">
        <f>IF('Ξένες Γλώσσες'!$B$25="","",'Ξένες Γλώσσες'!$B$25)</f>
        <v/>
      </c>
      <c r="C1616" s="8" t="str">
        <f>IF('Ξένες Γλώσσες'!$C$25="","",'Ξένες Γλώσσες'!$C$25)</f>
        <v>Α5ος</v>
      </c>
      <c r="D1616" s="8" t="str">
        <f>IF('Ξένες Γλώσσες'!$D$25="","",'Ξένες Γλώσσες'!$D$25)</f>
        <v/>
      </c>
      <c r="E1616" s="8" t="str">
        <f>IF('Ξένες Γλώσσες'!$E$25="","",'Ξένες Γλώσσες'!$E$25)</f>
        <v>Α5ος</v>
      </c>
      <c r="F1616" s="8" t="str">
        <f>IF('Ξένες Γλώσσες'!$F$25="","",'Ξένες Γλώσσες'!$F$25)</f>
        <v/>
      </c>
      <c r="G1616" s="9" t="str">
        <f>IF('Ξένες Γλώσσες'!$G$25="","",'Ξένες Γλώσσες'!$G$25)</f>
        <v/>
      </c>
    </row>
    <row r="1617" spans="1:6" ht="15.75" thickTop="1"/>
    <row r="1619" spans="1:6">
      <c r="F1619" s="49" t="s">
        <v>738</v>
      </c>
    </row>
    <row r="1620" spans="1:6">
      <c r="F1620" s="49" t="s">
        <v>409</v>
      </c>
    </row>
    <row r="1621" spans="1:6">
      <c r="A1621" s="55" t="s">
        <v>573</v>
      </c>
      <c r="B1621" s="143">
        <f ca="1">TODAY()</f>
        <v>42501</v>
      </c>
      <c r="C1621" s="144"/>
      <c r="F1621" s="49" t="s">
        <v>410</v>
      </c>
    </row>
    <row r="1622" spans="1:6">
      <c r="A1622" s="55"/>
      <c r="B1622" s="143"/>
      <c r="C1622" s="144"/>
    </row>
  </sheetData>
  <mergeCells count="800">
    <mergeCell ref="A1587:A1588"/>
    <mergeCell ref="A1585:A1586"/>
    <mergeCell ref="A1581:A1582"/>
    <mergeCell ref="A952:A953"/>
    <mergeCell ref="A945:A946"/>
    <mergeCell ref="A947:A948"/>
    <mergeCell ref="A759:A760"/>
    <mergeCell ref="A761:A762"/>
    <mergeCell ref="A765:G765"/>
    <mergeCell ref="A766:G766"/>
    <mergeCell ref="A763:A764"/>
    <mergeCell ref="A816:A817"/>
    <mergeCell ref="A818:A819"/>
    <mergeCell ref="A820:A821"/>
    <mergeCell ref="A822:A823"/>
    <mergeCell ref="A828:G828"/>
    <mergeCell ref="A829:A830"/>
    <mergeCell ref="A831:A832"/>
    <mergeCell ref="A833:A834"/>
    <mergeCell ref="A802:G802"/>
    <mergeCell ref="A810:G810"/>
    <mergeCell ref="A811:G811"/>
    <mergeCell ref="A1488:A1489"/>
    <mergeCell ref="A1458:A1459"/>
    <mergeCell ref="A1601:A1602"/>
    <mergeCell ref="A1603:G1603"/>
    <mergeCell ref="A1583:A1584"/>
    <mergeCell ref="A1513:A1514"/>
    <mergeCell ref="A1502:A1503"/>
    <mergeCell ref="A1504:A1505"/>
    <mergeCell ref="A1510:A1511"/>
    <mergeCell ref="A1528:A1529"/>
    <mergeCell ref="A1573:A1574"/>
    <mergeCell ref="A1579:A1580"/>
    <mergeCell ref="A1567:A1568"/>
    <mergeCell ref="A1575:A1576"/>
    <mergeCell ref="A1577:A1578"/>
    <mergeCell ref="A1526:A1527"/>
    <mergeCell ref="A1589:A1590"/>
    <mergeCell ref="A1597:A1598"/>
    <mergeCell ref="A1599:A1600"/>
    <mergeCell ref="A1551:A1552"/>
    <mergeCell ref="A1553:A1554"/>
    <mergeCell ref="A1555:A1556"/>
    <mergeCell ref="A1524:A1525"/>
    <mergeCell ref="A1535:A1536"/>
    <mergeCell ref="A1520:A1521"/>
    <mergeCell ref="A1534:G1534"/>
    <mergeCell ref="A1563:A1564"/>
    <mergeCell ref="A1549:A1550"/>
    <mergeCell ref="A31:A32"/>
    <mergeCell ref="A1485:A1486"/>
    <mergeCell ref="A1487:G1487"/>
    <mergeCell ref="A1448:G1448"/>
    <mergeCell ref="A1444:A1445"/>
    <mergeCell ref="A1446:A1447"/>
    <mergeCell ref="A1451:A1452"/>
    <mergeCell ref="A1466:A1467"/>
    <mergeCell ref="A1464:A1465"/>
    <mergeCell ref="A1474:G1474"/>
    <mergeCell ref="A1481:A1482"/>
    <mergeCell ref="A1476:A1477"/>
    <mergeCell ref="A1475:G1475"/>
    <mergeCell ref="A1478:G1478"/>
    <mergeCell ref="A1468:A1469"/>
    <mergeCell ref="A1440:G1440"/>
    <mergeCell ref="A920:A921"/>
    <mergeCell ref="A1426:A1427"/>
    <mergeCell ref="A752:G752"/>
    <mergeCell ref="A753:G753"/>
    <mergeCell ref="A754:A755"/>
    <mergeCell ref="A635:G635"/>
    <mergeCell ref="A636:A637"/>
    <mergeCell ref="A676:A677"/>
    <mergeCell ref="A724:A725"/>
    <mergeCell ref="A1415:G1415"/>
    <mergeCell ref="A1416:G1416"/>
    <mergeCell ref="A1417:A1418"/>
    <mergeCell ref="A1419:A1420"/>
    <mergeCell ref="A1380:A1381"/>
    <mergeCell ref="A1367:A1368"/>
    <mergeCell ref="A1369:A1370"/>
    <mergeCell ref="A1371:A1372"/>
    <mergeCell ref="A1375:G1375"/>
    <mergeCell ref="A1376:A1377"/>
    <mergeCell ref="A1395:G1395"/>
    <mergeCell ref="A1396:G1396"/>
    <mergeCell ref="A1385:A1386"/>
    <mergeCell ref="A1389:A1390"/>
    <mergeCell ref="A675:G675"/>
    <mergeCell ref="A646:G646"/>
    <mergeCell ref="A647:G647"/>
    <mergeCell ref="A648:A649"/>
    <mergeCell ref="A650:A651"/>
    <mergeCell ref="A1382:A1383"/>
    <mergeCell ref="A639:G639"/>
    <mergeCell ref="A1421:A1422"/>
    <mergeCell ref="A1397:A1398"/>
    <mergeCell ref="A1399:A1400"/>
    <mergeCell ref="A1401:A1402"/>
    <mergeCell ref="A1403:A1404"/>
    <mergeCell ref="A1405:A1406"/>
    <mergeCell ref="A1407:A1408"/>
    <mergeCell ref="A1410:G1410"/>
    <mergeCell ref="A654:A655"/>
    <mergeCell ref="A656:A657"/>
    <mergeCell ref="A709:G709"/>
    <mergeCell ref="A710:A711"/>
    <mergeCell ref="A712:A713"/>
    <mergeCell ref="A714:A715"/>
    <mergeCell ref="A720:G720"/>
    <mergeCell ref="A678:A679"/>
    <mergeCell ref="A680:A681"/>
    <mergeCell ref="A683:G683"/>
    <mergeCell ref="A684:G684"/>
    <mergeCell ref="A707:A708"/>
    <mergeCell ref="A703:A704"/>
    <mergeCell ref="A716:A717"/>
    <mergeCell ref="A718:A719"/>
    <mergeCell ref="A758:G758"/>
    <mergeCell ref="A1423:A1424"/>
    <mergeCell ref="A1494:A1495"/>
    <mergeCell ref="A1441:G1441"/>
    <mergeCell ref="A1455:A1456"/>
    <mergeCell ref="A1442:A1443"/>
    <mergeCell ref="A1453:A1454"/>
    <mergeCell ref="A1449:A1450"/>
    <mergeCell ref="A1457:G1457"/>
    <mergeCell ref="A1613:A1614"/>
    <mergeCell ref="A1557:A1558"/>
    <mergeCell ref="A1561:A1562"/>
    <mergeCell ref="A1595:G1595"/>
    <mergeCell ref="A1596:G1596"/>
    <mergeCell ref="A1543:A1544"/>
    <mergeCell ref="A1545:A1546"/>
    <mergeCell ref="A1547:A1548"/>
    <mergeCell ref="A1610:G1610"/>
    <mergeCell ref="A1611:A1612"/>
    <mergeCell ref="A1559:A1560"/>
    <mergeCell ref="A1460:A1461"/>
    <mergeCell ref="A1462:A1463"/>
    <mergeCell ref="A1539:A1540"/>
    <mergeCell ref="A1512:G1512"/>
    <mergeCell ref="A1515:A1516"/>
    <mergeCell ref="A1541:A1542"/>
    <mergeCell ref="A1434:A1435"/>
    <mergeCell ref="A1425:G1425"/>
    <mergeCell ref="B1622:C1622"/>
    <mergeCell ref="A1615:A1616"/>
    <mergeCell ref="A1500:G1500"/>
    <mergeCell ref="A1508:A1509"/>
    <mergeCell ref="A1501:G1501"/>
    <mergeCell ref="A1517:G1517"/>
    <mergeCell ref="A1518:A1519"/>
    <mergeCell ref="A1604:A1605"/>
    <mergeCell ref="A1606:A1607"/>
    <mergeCell ref="A1608:A1609"/>
    <mergeCell ref="A1565:A1566"/>
    <mergeCell ref="A1571:A1572"/>
    <mergeCell ref="A1506:A1507"/>
    <mergeCell ref="A1537:A1538"/>
    <mergeCell ref="A1492:A1493"/>
    <mergeCell ref="A1490:A1491"/>
    <mergeCell ref="A1428:A1429"/>
    <mergeCell ref="A1432:A1433"/>
    <mergeCell ref="A1430:A1431"/>
    <mergeCell ref="A1522:A1523"/>
    <mergeCell ref="A1479:A1480"/>
    <mergeCell ref="A1483:A1484"/>
    <mergeCell ref="A300:A301"/>
    <mergeCell ref="A302:A303"/>
    <mergeCell ref="A290:G290"/>
    <mergeCell ref="A291:G291"/>
    <mergeCell ref="A292:A293"/>
    <mergeCell ref="A294:A295"/>
    <mergeCell ref="A296:A297"/>
    <mergeCell ref="A298:A299"/>
    <mergeCell ref="A309:G309"/>
    <mergeCell ref="A310:A311"/>
    <mergeCell ref="A312:A313"/>
    <mergeCell ref="A314:A315"/>
    <mergeCell ref="A316:A317"/>
    <mergeCell ref="A322:G322"/>
    <mergeCell ref="A323:A324"/>
    <mergeCell ref="A369:A370"/>
    <mergeCell ref="A374:A375"/>
    <mergeCell ref="A371:G371"/>
    <mergeCell ref="A372:A373"/>
    <mergeCell ref="A376:A377"/>
    <mergeCell ref="A378:A379"/>
    <mergeCell ref="A352:G352"/>
    <mergeCell ref="A353:G353"/>
    <mergeCell ref="A284:A285"/>
    <mergeCell ref="A269:A270"/>
    <mergeCell ref="A251:G251"/>
    <mergeCell ref="A252:G252"/>
    <mergeCell ref="A281:G281"/>
    <mergeCell ref="A245:A246"/>
    <mergeCell ref="A223:G223"/>
    <mergeCell ref="A232:A233"/>
    <mergeCell ref="A234:A235"/>
    <mergeCell ref="A238:A239"/>
    <mergeCell ref="A228:A229"/>
    <mergeCell ref="A230:A231"/>
    <mergeCell ref="A224:A225"/>
    <mergeCell ref="A277:A278"/>
    <mergeCell ref="A279:A280"/>
    <mergeCell ref="A259:A260"/>
    <mergeCell ref="A261:A262"/>
    <mergeCell ref="A263:A264"/>
    <mergeCell ref="A265:A266"/>
    <mergeCell ref="A267:A268"/>
    <mergeCell ref="A271:A272"/>
    <mergeCell ref="A257:A258"/>
    <mergeCell ref="A254:A256"/>
    <mergeCell ref="A273:A274"/>
    <mergeCell ref="A275:A276"/>
    <mergeCell ref="A219:A220"/>
    <mergeCell ref="A221:A222"/>
    <mergeCell ref="A240:G240"/>
    <mergeCell ref="A241:A242"/>
    <mergeCell ref="A243:A244"/>
    <mergeCell ref="A211:A212"/>
    <mergeCell ref="A217:G217"/>
    <mergeCell ref="A218:G218"/>
    <mergeCell ref="A199:A200"/>
    <mergeCell ref="A236:A237"/>
    <mergeCell ref="A209:A210"/>
    <mergeCell ref="A195:G195"/>
    <mergeCell ref="A196:A197"/>
    <mergeCell ref="A198:G198"/>
    <mergeCell ref="A184:A185"/>
    <mergeCell ref="A154:G154"/>
    <mergeCell ref="A155:A156"/>
    <mergeCell ref="A157:A158"/>
    <mergeCell ref="A188:G188"/>
    <mergeCell ref="A189:A190"/>
    <mergeCell ref="A191:A192"/>
    <mergeCell ref="A193:A194"/>
    <mergeCell ref="A174:G174"/>
    <mergeCell ref="A175:G175"/>
    <mergeCell ref="A164:A165"/>
    <mergeCell ref="A180:A181"/>
    <mergeCell ref="A182:A183"/>
    <mergeCell ref="A186:A187"/>
    <mergeCell ref="A162:A163"/>
    <mergeCell ref="A176:A177"/>
    <mergeCell ref="A178:A179"/>
    <mergeCell ref="A168:A169"/>
    <mergeCell ref="A147:G147"/>
    <mergeCell ref="A148:A149"/>
    <mergeCell ref="A150:A151"/>
    <mergeCell ref="A152:A153"/>
    <mergeCell ref="A159:G159"/>
    <mergeCell ref="A160:A161"/>
    <mergeCell ref="A134:G134"/>
    <mergeCell ref="A137:A138"/>
    <mergeCell ref="A139:A140"/>
    <mergeCell ref="A141:A142"/>
    <mergeCell ref="A143:A144"/>
    <mergeCell ref="A145:A146"/>
    <mergeCell ref="A135:A136"/>
    <mergeCell ref="A115:G115"/>
    <mergeCell ref="A116:G116"/>
    <mergeCell ref="A95:G95"/>
    <mergeCell ref="A106:A107"/>
    <mergeCell ref="A119:A120"/>
    <mergeCell ref="A117:A118"/>
    <mergeCell ref="A96:A97"/>
    <mergeCell ref="A98:A99"/>
    <mergeCell ref="A100:A101"/>
    <mergeCell ref="A102:A103"/>
    <mergeCell ref="A104:A105"/>
    <mergeCell ref="A108:G108"/>
    <mergeCell ref="A109:A110"/>
    <mergeCell ref="A4:G4"/>
    <mergeCell ref="A308:G308"/>
    <mergeCell ref="A15:G15"/>
    <mergeCell ref="A22:G22"/>
    <mergeCell ref="A39:G39"/>
    <mergeCell ref="A50:G50"/>
    <mergeCell ref="A51:A52"/>
    <mergeCell ref="A53:A54"/>
    <mergeCell ref="A42:A43"/>
    <mergeCell ref="A44:A45"/>
    <mergeCell ref="A46:A47"/>
    <mergeCell ref="A48:A49"/>
    <mergeCell ref="A40:A41"/>
    <mergeCell ref="A18:A19"/>
    <mergeCell ref="A20:A21"/>
    <mergeCell ref="A23:A24"/>
    <mergeCell ref="A27:A28"/>
    <mergeCell ref="A29:A30"/>
    <mergeCell ref="A33:A34"/>
    <mergeCell ref="A66:G66"/>
    <mergeCell ref="A67:A68"/>
    <mergeCell ref="A69:A70"/>
    <mergeCell ref="A71:A72"/>
    <mergeCell ref="A73:A74"/>
    <mergeCell ref="A5:A6"/>
    <mergeCell ref="A7:A8"/>
    <mergeCell ref="A9:A10"/>
    <mergeCell ref="A11:A12"/>
    <mergeCell ref="A13:A14"/>
    <mergeCell ref="A16:A17"/>
    <mergeCell ref="A60:A61"/>
    <mergeCell ref="A55:A56"/>
    <mergeCell ref="A57:G57"/>
    <mergeCell ref="A58:A59"/>
    <mergeCell ref="A77:A78"/>
    <mergeCell ref="A75:A76"/>
    <mergeCell ref="A89:A90"/>
    <mergeCell ref="A79:A80"/>
    <mergeCell ref="A81:G81"/>
    <mergeCell ref="A82:A83"/>
    <mergeCell ref="A121:A122"/>
    <mergeCell ref="A344:A345"/>
    <mergeCell ref="A346:A347"/>
    <mergeCell ref="A318:A319"/>
    <mergeCell ref="A320:A321"/>
    <mergeCell ref="A340:A341"/>
    <mergeCell ref="A342:A343"/>
    <mergeCell ref="A325:A326"/>
    <mergeCell ref="A327:A328"/>
    <mergeCell ref="A329:G329"/>
    <mergeCell ref="A336:A337"/>
    <mergeCell ref="A123:A124"/>
    <mergeCell ref="A125:A126"/>
    <mergeCell ref="A127:A128"/>
    <mergeCell ref="A133:G133"/>
    <mergeCell ref="A84:A85"/>
    <mergeCell ref="A86:A87"/>
    <mergeCell ref="A88:G88"/>
    <mergeCell ref="A354:A355"/>
    <mergeCell ref="A356:A357"/>
    <mergeCell ref="A358:A359"/>
    <mergeCell ref="A364:G364"/>
    <mergeCell ref="A365:A366"/>
    <mergeCell ref="A367:A368"/>
    <mergeCell ref="A360:A361"/>
    <mergeCell ref="A362:A363"/>
    <mergeCell ref="A412:G412"/>
    <mergeCell ref="A413:A414"/>
    <mergeCell ref="A415:A416"/>
    <mergeCell ref="A417:A418"/>
    <mergeCell ref="A431:A432"/>
    <mergeCell ref="A433:A434"/>
    <mergeCell ref="A384:G384"/>
    <mergeCell ref="A386:A387"/>
    <mergeCell ref="A389:A390"/>
    <mergeCell ref="A391:A392"/>
    <mergeCell ref="A393:A394"/>
    <mergeCell ref="A396:A397"/>
    <mergeCell ref="A398:A399"/>
    <mergeCell ref="A401:A402"/>
    <mergeCell ref="A419:G419"/>
    <mergeCell ref="A385:G385"/>
    <mergeCell ref="A388:G388"/>
    <mergeCell ref="A395:G395"/>
    <mergeCell ref="A400:G400"/>
    <mergeCell ref="A403:A404"/>
    <mergeCell ref="A405:A406"/>
    <mergeCell ref="A407:G407"/>
    <mergeCell ref="A408:A409"/>
    <mergeCell ref="A410:A411"/>
    <mergeCell ref="A435:A436"/>
    <mergeCell ref="A427:A428"/>
    <mergeCell ref="A429:A430"/>
    <mergeCell ref="A444:G444"/>
    <mergeCell ref="A420:A421"/>
    <mergeCell ref="A422:A423"/>
    <mergeCell ref="A424:A425"/>
    <mergeCell ref="A426:G426"/>
    <mergeCell ref="A437:A438"/>
    <mergeCell ref="A448:G448"/>
    <mergeCell ref="A461:G461"/>
    <mergeCell ref="A462:A463"/>
    <mergeCell ref="A464:A465"/>
    <mergeCell ref="A445:G445"/>
    <mergeCell ref="A446:A447"/>
    <mergeCell ref="A449:A450"/>
    <mergeCell ref="A451:G451"/>
    <mergeCell ref="A452:A453"/>
    <mergeCell ref="A454:A455"/>
    <mergeCell ref="A466:A467"/>
    <mergeCell ref="A468:A469"/>
    <mergeCell ref="A470:A471"/>
    <mergeCell ref="A472:A473"/>
    <mergeCell ref="A478:G478"/>
    <mergeCell ref="A483:A484"/>
    <mergeCell ref="A489:A490"/>
    <mergeCell ref="A458:G458"/>
    <mergeCell ref="A459:A460"/>
    <mergeCell ref="A479:A480"/>
    <mergeCell ref="A481:A482"/>
    <mergeCell ref="A485:A486"/>
    <mergeCell ref="A487:A488"/>
    <mergeCell ref="A491:A492"/>
    <mergeCell ref="A494:G494"/>
    <mergeCell ref="A505:G505"/>
    <mergeCell ref="A512:A513"/>
    <mergeCell ref="A493:G493"/>
    <mergeCell ref="A495:A496"/>
    <mergeCell ref="A497:A498"/>
    <mergeCell ref="A499:A500"/>
    <mergeCell ref="A508:A509"/>
    <mergeCell ref="A510:A511"/>
    <mergeCell ref="A528:A529"/>
    <mergeCell ref="A537:A538"/>
    <mergeCell ref="A530:A531"/>
    <mergeCell ref="A532:G532"/>
    <mergeCell ref="A520:A521"/>
    <mergeCell ref="A522:A523"/>
    <mergeCell ref="A533:A534"/>
    <mergeCell ref="A535:A536"/>
    <mergeCell ref="A506:A507"/>
    <mergeCell ref="A516:A517"/>
    <mergeCell ref="A518:A519"/>
    <mergeCell ref="A524:G524"/>
    <mergeCell ref="A525:G525"/>
    <mergeCell ref="A526:A527"/>
    <mergeCell ref="A514:A515"/>
    <mergeCell ref="A560:G560"/>
    <mergeCell ref="A562:A563"/>
    <mergeCell ref="A564:A565"/>
    <mergeCell ref="A566:A567"/>
    <mergeCell ref="A568:A569"/>
    <mergeCell ref="A572:A573"/>
    <mergeCell ref="A561:G561"/>
    <mergeCell ref="A543:G543"/>
    <mergeCell ref="A544:A545"/>
    <mergeCell ref="A546:A547"/>
    <mergeCell ref="A548:A549"/>
    <mergeCell ref="A550:A551"/>
    <mergeCell ref="A552:A553"/>
    <mergeCell ref="A554:A555"/>
    <mergeCell ref="A634:G634"/>
    <mergeCell ref="A633:G633"/>
    <mergeCell ref="A632:G632"/>
    <mergeCell ref="A622:G622"/>
    <mergeCell ref="A623:A624"/>
    <mergeCell ref="A625:A626"/>
    <mergeCell ref="A627:A628"/>
    <mergeCell ref="A629:G629"/>
    <mergeCell ref="A630:A631"/>
    <mergeCell ref="A603:G603"/>
    <mergeCell ref="A604:G604"/>
    <mergeCell ref="A610:G610"/>
    <mergeCell ref="A612:A613"/>
    <mergeCell ref="A614:A615"/>
    <mergeCell ref="A618:A619"/>
    <mergeCell ref="A616:A617"/>
    <mergeCell ref="A598:A599"/>
    <mergeCell ref="A570:A571"/>
    <mergeCell ref="A593:G593"/>
    <mergeCell ref="A582:A583"/>
    <mergeCell ref="A600:A601"/>
    <mergeCell ref="A574:G574"/>
    <mergeCell ref="A611:G611"/>
    <mergeCell ref="A575:A576"/>
    <mergeCell ref="A577:A578"/>
    <mergeCell ref="A579:A580"/>
    <mergeCell ref="A581:G581"/>
    <mergeCell ref="A584:A585"/>
    <mergeCell ref="A596:A597"/>
    <mergeCell ref="A586:A587"/>
    <mergeCell ref="A594:A595"/>
    <mergeCell ref="A605:G605"/>
    <mergeCell ref="A640:G640"/>
    <mergeCell ref="A641:G641"/>
    <mergeCell ref="A672:G672"/>
    <mergeCell ref="A673:G673"/>
    <mergeCell ref="A674:G674"/>
    <mergeCell ref="A658:G658"/>
    <mergeCell ref="A659:A660"/>
    <mergeCell ref="A661:A662"/>
    <mergeCell ref="A663:A664"/>
    <mergeCell ref="A665:G665"/>
    <mergeCell ref="A666:A667"/>
    <mergeCell ref="A652:A653"/>
    <mergeCell ref="A705:A706"/>
    <mergeCell ref="A738:G738"/>
    <mergeCell ref="A739:G739"/>
    <mergeCell ref="A740:A741"/>
    <mergeCell ref="A723:G723"/>
    <mergeCell ref="A726:A727"/>
    <mergeCell ref="A728:A729"/>
    <mergeCell ref="A731:G731"/>
    <mergeCell ref="A732:G732"/>
    <mergeCell ref="A747:G747"/>
    <mergeCell ref="A742:G742"/>
    <mergeCell ref="A743:A744"/>
    <mergeCell ref="A745:A746"/>
    <mergeCell ref="A748:G748"/>
    <mergeCell ref="A792:G792"/>
    <mergeCell ref="A797:G797"/>
    <mergeCell ref="A798:A799"/>
    <mergeCell ref="A800:G800"/>
    <mergeCell ref="A749:G749"/>
    <mergeCell ref="A767:G767"/>
    <mergeCell ref="A769:G769"/>
    <mergeCell ref="A770:G770"/>
    <mergeCell ref="A756:A757"/>
    <mergeCell ref="A801:G801"/>
    <mergeCell ref="A775:G775"/>
    <mergeCell ref="A776:G776"/>
    <mergeCell ref="A777:A778"/>
    <mergeCell ref="A779:G779"/>
    <mergeCell ref="A780:A781"/>
    <mergeCell ref="A782:A783"/>
    <mergeCell ref="A791:G791"/>
    <mergeCell ref="A784:A785"/>
    <mergeCell ref="A786:G786"/>
    <mergeCell ref="A787:G787"/>
    <mergeCell ref="A788:G788"/>
    <mergeCell ref="A793:A794"/>
    <mergeCell ref="A812:A813"/>
    <mergeCell ref="A814:A815"/>
    <mergeCell ref="A804:G804"/>
    <mergeCell ref="A805:G805"/>
    <mergeCell ref="A835:A836"/>
    <mergeCell ref="A863:G863"/>
    <mergeCell ref="A864:A865"/>
    <mergeCell ref="A866:A867"/>
    <mergeCell ref="A839:A840"/>
    <mergeCell ref="A843:A844"/>
    <mergeCell ref="A845:A846"/>
    <mergeCell ref="A847:G847"/>
    <mergeCell ref="A848:A849"/>
    <mergeCell ref="A837:A838"/>
    <mergeCell ref="A841:A842"/>
    <mergeCell ref="A853:A854"/>
    <mergeCell ref="A868:A869"/>
    <mergeCell ref="A870:A871"/>
    <mergeCell ref="A872:A873"/>
    <mergeCell ref="A874:A875"/>
    <mergeCell ref="A880:G880"/>
    <mergeCell ref="A881:A882"/>
    <mergeCell ref="A883:G883"/>
    <mergeCell ref="A888:A889"/>
    <mergeCell ref="A850:G850"/>
    <mergeCell ref="A855:A856"/>
    <mergeCell ref="A857:A858"/>
    <mergeCell ref="A851:A852"/>
    <mergeCell ref="A915:A916"/>
    <mergeCell ref="A900:A901"/>
    <mergeCell ref="A890:A891"/>
    <mergeCell ref="A876:A877"/>
    <mergeCell ref="A878:A879"/>
    <mergeCell ref="A896:G896"/>
    <mergeCell ref="A897:G897"/>
    <mergeCell ref="A884:A885"/>
    <mergeCell ref="A886:A887"/>
    <mergeCell ref="A949:G949"/>
    <mergeCell ref="A954:A955"/>
    <mergeCell ref="A932:A933"/>
    <mergeCell ref="A934:A935"/>
    <mergeCell ref="A939:A940"/>
    <mergeCell ref="A966:A967"/>
    <mergeCell ref="A898:A899"/>
    <mergeCell ref="A922:A923"/>
    <mergeCell ref="A928:G928"/>
    <mergeCell ref="A929:G929"/>
    <mergeCell ref="A930:A931"/>
    <mergeCell ref="A937:A938"/>
    <mergeCell ref="A941:A942"/>
    <mergeCell ref="A936:G936"/>
    <mergeCell ref="A943:A944"/>
    <mergeCell ref="A960:G960"/>
    <mergeCell ref="A907:A908"/>
    <mergeCell ref="A917:G917"/>
    <mergeCell ref="A902:G902"/>
    <mergeCell ref="A903:A904"/>
    <mergeCell ref="A905:A906"/>
    <mergeCell ref="A909:A910"/>
    <mergeCell ref="A911:A912"/>
    <mergeCell ref="A913:A914"/>
    <mergeCell ref="A996:G996"/>
    <mergeCell ref="A999:A1000"/>
    <mergeCell ref="A990:A991"/>
    <mergeCell ref="A997:A998"/>
    <mergeCell ref="A1001:A1002"/>
    <mergeCell ref="A988:G988"/>
    <mergeCell ref="A1005:A1006"/>
    <mergeCell ref="A1007:G1007"/>
    <mergeCell ref="A979:A980"/>
    <mergeCell ref="A989:G989"/>
    <mergeCell ref="A1003:A1004"/>
    <mergeCell ref="A968:G968"/>
    <mergeCell ref="A969:A970"/>
    <mergeCell ref="A971:A972"/>
    <mergeCell ref="A973:A974"/>
    <mergeCell ref="A975:A976"/>
    <mergeCell ref="A977:A978"/>
    <mergeCell ref="A981:G981"/>
    <mergeCell ref="A982:A983"/>
    <mergeCell ref="A994:A995"/>
    <mergeCell ref="A1223:G1223"/>
    <mergeCell ref="B1621:C1621"/>
    <mergeCell ref="A1237:A1238"/>
    <mergeCell ref="A1239:A1240"/>
    <mergeCell ref="A1347:A1348"/>
    <mergeCell ref="A1349:A1350"/>
    <mergeCell ref="A1352:G1352"/>
    <mergeCell ref="A1357:G1357"/>
    <mergeCell ref="A1358:G1358"/>
    <mergeCell ref="A1263:A1264"/>
    <mergeCell ref="A1259:A1260"/>
    <mergeCell ref="A1323:A1324"/>
    <mergeCell ref="A1325:A1326"/>
    <mergeCell ref="A1293:A1294"/>
    <mergeCell ref="A1299:A1300"/>
    <mergeCell ref="A1302:A1303"/>
    <mergeCell ref="A1295:A1296"/>
    <mergeCell ref="A1297:A1298"/>
    <mergeCell ref="A1277:A1278"/>
    <mergeCell ref="A1279:A1280"/>
    <mergeCell ref="A1251:A1252"/>
    <mergeCell ref="A1387:A1388"/>
    <mergeCell ref="A1378:A1379"/>
    <mergeCell ref="A1335:A1336"/>
    <mergeCell ref="A1229:A1230"/>
    <mergeCell ref="A1233:A1234"/>
    <mergeCell ref="A1243:G1243"/>
    <mergeCell ref="A1328:A1329"/>
    <mergeCell ref="A1211:A1212"/>
    <mergeCell ref="A1213:A1214"/>
    <mergeCell ref="A1365:A1366"/>
    <mergeCell ref="A1343:A1344"/>
    <mergeCell ref="A1345:A1346"/>
    <mergeCell ref="A1334:G1334"/>
    <mergeCell ref="A1319:A1320"/>
    <mergeCell ref="A1321:A1322"/>
    <mergeCell ref="A1317:A1318"/>
    <mergeCell ref="A1327:G1327"/>
    <mergeCell ref="A1270:G1270"/>
    <mergeCell ref="A1283:A1284"/>
    <mergeCell ref="A1275:G1275"/>
    <mergeCell ref="A1276:G1276"/>
    <mergeCell ref="A1244:A1245"/>
    <mergeCell ref="A1246:A1247"/>
    <mergeCell ref="A1248:A1249"/>
    <mergeCell ref="A1261:A1262"/>
    <mergeCell ref="A1250:G1250"/>
    <mergeCell ref="A1281:A1282"/>
    <mergeCell ref="A1361:A1362"/>
    <mergeCell ref="A1363:A1364"/>
    <mergeCell ref="A1330:A1331"/>
    <mergeCell ref="A1341:A1342"/>
    <mergeCell ref="A1332:A1333"/>
    <mergeCell ref="A1285:G1285"/>
    <mergeCell ref="A1286:A1287"/>
    <mergeCell ref="A1315:A1316"/>
    <mergeCell ref="A1288:A1289"/>
    <mergeCell ref="A1314:G1314"/>
    <mergeCell ref="A1290:A1291"/>
    <mergeCell ref="A1292:G1292"/>
    <mergeCell ref="A1308:G1308"/>
    <mergeCell ref="A1309:G1309"/>
    <mergeCell ref="A1310:A1311"/>
    <mergeCell ref="A1337:A1338"/>
    <mergeCell ref="A1339:A1340"/>
    <mergeCell ref="A1359:A1360"/>
    <mergeCell ref="A1225:A1226"/>
    <mergeCell ref="A1227:A1228"/>
    <mergeCell ref="A1224:G1224"/>
    <mergeCell ref="A1205:G1205"/>
    <mergeCell ref="A1206:G1206"/>
    <mergeCell ref="A1172:A1173"/>
    <mergeCell ref="A1166:A1167"/>
    <mergeCell ref="A1141:A1142"/>
    <mergeCell ref="A1149:A1150"/>
    <mergeCell ref="A1217:A1218"/>
    <mergeCell ref="A1143:A1144"/>
    <mergeCell ref="A1170:A1171"/>
    <mergeCell ref="A1145:A1146"/>
    <mergeCell ref="A1174:A1175"/>
    <mergeCell ref="A1178:A1179"/>
    <mergeCell ref="A1184:A1185"/>
    <mergeCell ref="A1195:A1196"/>
    <mergeCell ref="A1207:A1208"/>
    <mergeCell ref="A1209:A1210"/>
    <mergeCell ref="A1200:G1200"/>
    <mergeCell ref="A1182:A1183"/>
    <mergeCell ref="A1197:A1198"/>
    <mergeCell ref="A1191:A1192"/>
    <mergeCell ref="A1193:A1194"/>
    <mergeCell ref="A1069:A1070"/>
    <mergeCell ref="A1137:A1138"/>
    <mergeCell ref="A1139:A1140"/>
    <mergeCell ref="A1188:G1188"/>
    <mergeCell ref="A1189:A1190"/>
    <mergeCell ref="A1180:A1181"/>
    <mergeCell ref="A1154:A1155"/>
    <mergeCell ref="A1148:G1148"/>
    <mergeCell ref="A1168:A1169"/>
    <mergeCell ref="A1136:G1136"/>
    <mergeCell ref="B1170:G1171"/>
    <mergeCell ref="A1176:A1177"/>
    <mergeCell ref="A1095:A1096"/>
    <mergeCell ref="A1097:A1098"/>
    <mergeCell ref="A1103:G1103"/>
    <mergeCell ref="A1093:A1094"/>
    <mergeCell ref="A1089:G1089"/>
    <mergeCell ref="A1090:G1090"/>
    <mergeCell ref="A1091:A1092"/>
    <mergeCell ref="A1099:A1100"/>
    <mergeCell ref="A1101:A1102"/>
    <mergeCell ref="A1071:A1072"/>
    <mergeCell ref="A1074:A1075"/>
    <mergeCell ref="A1065:A1066"/>
    <mergeCell ref="A1104:A1105"/>
    <mergeCell ref="A1106:A1107"/>
    <mergeCell ref="A1050:G1050"/>
    <mergeCell ref="A1118:G1118"/>
    <mergeCell ref="A1119:A1120"/>
    <mergeCell ref="A1110:G1110"/>
    <mergeCell ref="A1130:A1131"/>
    <mergeCell ref="A1134:A1135"/>
    <mergeCell ref="A1124:G1124"/>
    <mergeCell ref="A1051:A1052"/>
    <mergeCell ref="A1053:A1054"/>
    <mergeCell ref="A1055:A1056"/>
    <mergeCell ref="A1081:A1082"/>
    <mergeCell ref="A1083:A1084"/>
    <mergeCell ref="A1122:A1123"/>
    <mergeCell ref="A1129:G1129"/>
    <mergeCell ref="A1132:A1133"/>
    <mergeCell ref="A1127:A1128"/>
    <mergeCell ref="A1125:A1126"/>
    <mergeCell ref="A1108:A1109"/>
    <mergeCell ref="A1117:G1117"/>
    <mergeCell ref="A1079:A1080"/>
    <mergeCell ref="A1067:A1068"/>
    <mergeCell ref="A1063:A1064"/>
    <mergeCell ref="A992:A993"/>
    <mergeCell ref="A1569:A1570"/>
    <mergeCell ref="A1186:A1187"/>
    <mergeCell ref="A918:A919"/>
    <mergeCell ref="A950:A951"/>
    <mergeCell ref="A1265:A1266"/>
    <mergeCell ref="A1267:A1268"/>
    <mergeCell ref="A1235:A1236"/>
    <mergeCell ref="A1231:A1232"/>
    <mergeCell ref="A1161:G1161"/>
    <mergeCell ref="A1162:A1163"/>
    <mergeCell ref="A1164:A1165"/>
    <mergeCell ref="A1241:A1242"/>
    <mergeCell ref="A1312:A1313"/>
    <mergeCell ref="A1373:A1374"/>
    <mergeCell ref="A1253:A1254"/>
    <mergeCell ref="A1255:A1256"/>
    <mergeCell ref="A1257:A1258"/>
    <mergeCell ref="A1151:A1152"/>
    <mergeCell ref="A1215:A1216"/>
    <mergeCell ref="A1078:G1078"/>
    <mergeCell ref="A1076:A1077"/>
    <mergeCell ref="A1062:G1062"/>
    <mergeCell ref="A1024:A1025"/>
    <mergeCell ref="A1014:G1014"/>
    <mergeCell ref="A1015:G1015"/>
    <mergeCell ref="A1016:A1017"/>
    <mergeCell ref="A1018:A1019"/>
    <mergeCell ref="A1020:A1021"/>
    <mergeCell ref="A1022:A1023"/>
    <mergeCell ref="A1061:G1061"/>
    <mergeCell ref="A1026:A1027"/>
    <mergeCell ref="A1032:G1032"/>
    <mergeCell ref="A1038:A1039"/>
    <mergeCell ref="A1040:A1041"/>
    <mergeCell ref="A1046:A1047"/>
    <mergeCell ref="A1048:A1049"/>
    <mergeCell ref="A1033:A1034"/>
    <mergeCell ref="A1035:A1036"/>
    <mergeCell ref="A1042:A1043"/>
    <mergeCell ref="A1044:A1045"/>
    <mergeCell ref="A1008:A1009"/>
    <mergeCell ref="A961:G961"/>
    <mergeCell ref="A962:A963"/>
    <mergeCell ref="A964:A965"/>
    <mergeCell ref="A25:A26"/>
    <mergeCell ref="A282:A283"/>
    <mergeCell ref="A620:A621"/>
    <mergeCell ref="A670:A671"/>
    <mergeCell ref="A590:G590"/>
    <mergeCell ref="A591:G591"/>
    <mergeCell ref="A592:G592"/>
    <mergeCell ref="A685:G685"/>
    <mergeCell ref="A733:G733"/>
    <mergeCell ref="A668:A669"/>
    <mergeCell ref="A721:G721"/>
    <mergeCell ref="A722:G722"/>
    <mergeCell ref="A690:G690"/>
    <mergeCell ref="A691:G691"/>
    <mergeCell ref="A692:A693"/>
    <mergeCell ref="A694:A695"/>
    <mergeCell ref="A696:A697"/>
    <mergeCell ref="A698:A699"/>
    <mergeCell ref="A700:A701"/>
    <mergeCell ref="A702:G702"/>
  </mergeCells>
  <hyperlinks>
    <hyperlink ref="I10" location="ΤΜΗΜΑ_ΣΤΑΤΙΣΤΙΚΗΣ" display="ΣΤΑΤ"/>
    <hyperlink ref="I9" location="ΤΜΗΜΑ_ΠΛΗΡΟΦΟΡΙΚΗΣ" display="ΠΛΗΡ"/>
    <hyperlink ref="I8" location="ΤΜΗΜΑ_ΜΑΡΚΕΤΙΝΓΚ_ΚΑΙ_ΕΠΙΚΟΙΝΩΝΙΑΣ" display="M&amp;E"/>
    <hyperlink ref="I7" location="ΤΜΗΜΑ_ΛΟΓΙΣΤΙΚΗΣ_ΚΑΙ_ΧΡΗΜΑΤΟΟΙΚΟΝΟΜΙΚΗΣ" display="ΛΟΧΡΗ"/>
    <hyperlink ref="I6" location="ΤΜΗΜΑ_ΟΡΓΑΝΩΣΗΣ_ΚΑΙ_ΔΙΟΙΚΗΣΗΣ_ΕΠΙΧΕΙΡΗΣΕΩΝ" display="ΟΔΕ"/>
    <hyperlink ref="I129" location="'Spring_15-16'!A1" display="TOP"/>
    <hyperlink ref="I5" location="ΤΜΗΜΑ_ΔΙΟΙΚΗΤΙΚΗΣ_ΕΠΙΣΤΗΜΗΣ_ΚΑΙ_ΤΕΧΝΟΛΟΓΙΑΣ" display="ΔΕΤ"/>
    <hyperlink ref="I4" location="ΤΜΗΜΑ_ΟΙΚΟΝΟΜΙΚΗΣ_ΕΠΙΣΤΗΜΗΣ" display="ΟΙΚ"/>
    <hyperlink ref="I304" location="'Spring_15-16'!A1" display="TOP"/>
    <hyperlink ref="I474" location="'Spring_15-16'!A1" display="TOP"/>
    <hyperlink ref="I823" location="'Spring_15-16'!A1" display="TOP"/>
    <hyperlink ref="I1027" location="'Spring_15-16'!A1" display="TOP"/>
    <hyperlink ref="I1218" location="'Spring_15-16'!A1" display="TOP"/>
    <hyperlink ref="I1408" location="'Spring_15-16'!A1" display="TOP"/>
    <hyperlink ref="I1613" location="'Spring_15-16'!A1" display="TOP"/>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ΕΑΡΙΝΟΥ ΕΞΑΜΗΝΟΥ
&amp;RΑΚΑΔ. ΕΤΟΣ  2015-2016</oddHeader>
    <oddFooter>&amp;R&amp;"Myriad Pro,Regular"&amp;10&amp;P από &amp;N</oddFooter>
  </headerFooter>
  <rowBreaks count="47" manualBreakCount="47">
    <brk id="35" max="16383" man="1"/>
    <brk id="62" max="16383" man="1"/>
    <brk id="91" max="16383" man="1"/>
    <brk id="111" max="16383" man="1"/>
    <brk id="129" max="16383" man="1"/>
    <brk id="170" max="16383" man="1"/>
    <brk id="213" max="16383" man="1"/>
    <brk id="247" max="16383" man="1"/>
    <brk id="286" max="16383" man="1"/>
    <brk id="304" max="6" man="1"/>
    <brk id="348" max="6" man="1"/>
    <brk id="380" max="6" man="1"/>
    <brk id="440" max="6" man="1"/>
    <brk id="474" max="6" man="1"/>
    <brk id="501" max="6" man="1"/>
    <brk id="539" max="6" man="1"/>
    <brk id="556" max="6" man="1"/>
    <brk id="606" max="6" man="1"/>
    <brk id="642" max="6" man="1"/>
    <brk id="686" max="6" man="1"/>
    <brk id="734" max="6" man="1"/>
    <brk id="771" max="6" man="1"/>
    <brk id="806" max="6" man="1"/>
    <brk id="824" max="6" man="1"/>
    <brk id="859" max="6" man="1"/>
    <brk id="892" max="6" man="1"/>
    <brk id="924" max="6" man="1"/>
    <brk id="956" max="6" man="1"/>
    <brk id="984" max="6" man="1"/>
    <brk id="1010" max="6" man="1"/>
    <brk id="1028" max="6" man="1"/>
    <brk id="1057" max="6" man="1"/>
    <brk id="1085" max="6" man="1"/>
    <brk id="1113" max="6" man="1"/>
    <brk id="1156" max="6" man="1"/>
    <brk id="1201" max="6" man="1"/>
    <brk id="1219" max="6" man="1"/>
    <brk id="1271" max="6" man="1"/>
    <brk id="1304" max="6" man="1"/>
    <brk id="1353" max="6" man="1"/>
    <brk id="1391" max="6" man="1"/>
    <brk id="1411" max="6" man="1"/>
    <brk id="1436" max="6" man="1"/>
    <brk id="1470" max="6" man="1"/>
    <brk id="1496" max="6" man="1"/>
    <brk id="1530" max="6" man="1"/>
    <brk id="159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F17" sqref="F17"/>
    </sheetView>
  </sheetViews>
  <sheetFormatPr defaultColWidth="12.42578125" defaultRowHeight="15"/>
  <cols>
    <col min="1" max="1" width="48.140625" style="14" customWidth="1"/>
    <col min="2" max="3" width="6.5703125" style="13" bestFit="1" customWidth="1"/>
    <col min="4" max="4" width="5" style="13" bestFit="1" customWidth="1"/>
    <col min="5" max="5" width="7.42578125" style="13" bestFit="1" customWidth="1"/>
    <col min="6" max="6" width="8.42578125" style="13" bestFit="1" customWidth="1"/>
    <col min="7" max="7" width="17.28515625" style="14" bestFit="1" customWidth="1"/>
    <col min="8" max="16384" width="12.42578125" style="14"/>
  </cols>
  <sheetData>
    <row r="1" spans="1:7" ht="15.75" thickTop="1">
      <c r="A1" s="1" t="s">
        <v>0</v>
      </c>
      <c r="B1" s="2" t="s">
        <v>1</v>
      </c>
      <c r="C1" s="2" t="s">
        <v>2</v>
      </c>
      <c r="D1" s="2" t="s">
        <v>3</v>
      </c>
      <c r="E1" s="2" t="s">
        <v>4</v>
      </c>
      <c r="F1" s="2" t="s">
        <v>5</v>
      </c>
      <c r="G1" s="3" t="s">
        <v>6</v>
      </c>
    </row>
    <row r="2" spans="1:7">
      <c r="A2" s="102" t="s">
        <v>40</v>
      </c>
      <c r="B2" s="4" t="s">
        <v>28</v>
      </c>
      <c r="C2" s="4" t="s">
        <v>29</v>
      </c>
      <c r="D2" s="4"/>
      <c r="E2" s="4"/>
      <c r="F2" s="4"/>
      <c r="G2" s="5" t="s">
        <v>460</v>
      </c>
    </row>
    <row r="3" spans="1:7">
      <c r="A3" s="111"/>
      <c r="B3" s="6" t="s">
        <v>158</v>
      </c>
      <c r="C3" s="6" t="s">
        <v>21</v>
      </c>
      <c r="D3" s="6"/>
      <c r="E3" s="6"/>
      <c r="F3" s="6"/>
      <c r="G3" s="7"/>
    </row>
    <row r="4" spans="1:7">
      <c r="A4" s="102" t="s">
        <v>41</v>
      </c>
      <c r="B4" s="4" t="s">
        <v>23</v>
      </c>
      <c r="C4" s="4" t="s">
        <v>27</v>
      </c>
      <c r="D4" s="4" t="s">
        <v>27</v>
      </c>
      <c r="E4" s="4"/>
      <c r="F4" s="4"/>
      <c r="G4" s="5" t="s">
        <v>457</v>
      </c>
    </row>
    <row r="5" spans="1:7">
      <c r="A5" s="111"/>
      <c r="B5" s="6"/>
      <c r="C5" s="6" t="s">
        <v>32</v>
      </c>
      <c r="D5" s="6" t="s">
        <v>32</v>
      </c>
      <c r="E5" s="6"/>
      <c r="F5" s="6"/>
      <c r="G5" s="7"/>
    </row>
    <row r="6" spans="1:7">
      <c r="A6" s="102" t="s">
        <v>24</v>
      </c>
      <c r="B6" s="4" t="s">
        <v>33</v>
      </c>
      <c r="C6" s="4" t="s">
        <v>33</v>
      </c>
      <c r="D6" s="4"/>
      <c r="E6" s="4"/>
      <c r="F6" s="4"/>
      <c r="G6" s="5" t="s">
        <v>613</v>
      </c>
    </row>
    <row r="7" spans="1:7">
      <c r="A7" s="111"/>
      <c r="B7" s="6" t="s">
        <v>34</v>
      </c>
      <c r="C7" s="6" t="s">
        <v>35</v>
      </c>
      <c r="D7" s="6"/>
      <c r="E7" s="6"/>
      <c r="F7" s="6"/>
      <c r="G7" s="7"/>
    </row>
    <row r="8" spans="1:7">
      <c r="A8" s="102" t="s">
        <v>39</v>
      </c>
      <c r="B8" s="35"/>
      <c r="C8" s="35"/>
      <c r="D8" s="35" t="s">
        <v>33</v>
      </c>
      <c r="E8" s="35" t="s">
        <v>30</v>
      </c>
      <c r="F8" s="35"/>
      <c r="G8" s="5" t="s">
        <v>677</v>
      </c>
    </row>
    <row r="9" spans="1:7">
      <c r="A9" s="111"/>
      <c r="B9" s="37"/>
      <c r="C9" s="37"/>
      <c r="D9" s="37" t="s">
        <v>75</v>
      </c>
      <c r="E9" s="37" t="s">
        <v>45</v>
      </c>
      <c r="F9" s="37"/>
      <c r="G9" s="7"/>
    </row>
    <row r="10" spans="1:7">
      <c r="A10" s="102" t="s">
        <v>42</v>
      </c>
      <c r="B10" s="35"/>
      <c r="C10" s="35" t="s">
        <v>28</v>
      </c>
      <c r="D10" s="35"/>
      <c r="E10" s="35" t="s">
        <v>27</v>
      </c>
      <c r="F10" s="35"/>
      <c r="G10" s="5" t="s">
        <v>457</v>
      </c>
    </row>
    <row r="11" spans="1:7">
      <c r="A11" s="111"/>
      <c r="B11" s="37"/>
      <c r="C11" s="37" t="s">
        <v>35</v>
      </c>
      <c r="D11" s="37"/>
      <c r="E11" s="37" t="s">
        <v>35</v>
      </c>
      <c r="F11" s="37"/>
      <c r="G11" s="7"/>
    </row>
    <row r="12" spans="1:7">
      <c r="A12" s="102" t="s">
        <v>43</v>
      </c>
      <c r="B12" s="35" t="s">
        <v>30</v>
      </c>
      <c r="C12" s="35"/>
      <c r="D12" s="35"/>
      <c r="E12" s="35" t="s">
        <v>30</v>
      </c>
      <c r="F12" s="35"/>
      <c r="G12" s="5" t="s">
        <v>461</v>
      </c>
    </row>
    <row r="13" spans="1:7">
      <c r="A13" s="111"/>
      <c r="B13" s="37" t="s">
        <v>35</v>
      </c>
      <c r="C13" s="37"/>
      <c r="D13" s="37"/>
      <c r="E13" s="37" t="s">
        <v>35</v>
      </c>
      <c r="F13" s="37"/>
      <c r="G13" s="7"/>
    </row>
    <row r="14" spans="1:7">
      <c r="A14" s="102" t="s">
        <v>50</v>
      </c>
      <c r="B14" s="35" t="s">
        <v>33</v>
      </c>
      <c r="C14" s="35"/>
      <c r="D14" s="35"/>
      <c r="E14" s="35" t="s">
        <v>33</v>
      </c>
      <c r="F14" s="35"/>
      <c r="G14" s="5" t="s">
        <v>458</v>
      </c>
    </row>
    <row r="15" spans="1:7">
      <c r="A15" s="111"/>
      <c r="B15" s="37" t="s">
        <v>45</v>
      </c>
      <c r="C15" s="37"/>
      <c r="D15" s="37"/>
      <c r="E15" s="37" t="s">
        <v>54</v>
      </c>
      <c r="F15" s="37"/>
      <c r="G15" s="7"/>
    </row>
    <row r="16" spans="1:7">
      <c r="A16" s="102" t="s">
        <v>51</v>
      </c>
      <c r="B16" s="35"/>
      <c r="C16" s="35"/>
      <c r="D16" s="35" t="s">
        <v>31</v>
      </c>
      <c r="E16" s="35"/>
      <c r="F16" s="35" t="s">
        <v>29</v>
      </c>
      <c r="G16" s="5" t="s">
        <v>459</v>
      </c>
    </row>
    <row r="17" spans="1:7">
      <c r="A17" s="111"/>
      <c r="B17" s="37"/>
      <c r="C17" s="37"/>
      <c r="D17" s="37" t="s">
        <v>54</v>
      </c>
      <c r="E17" s="37"/>
      <c r="F17" s="37" t="s">
        <v>54</v>
      </c>
      <c r="G17" s="7"/>
    </row>
    <row r="18" spans="1:7">
      <c r="A18" s="102" t="s">
        <v>52</v>
      </c>
      <c r="B18" s="35" t="s">
        <v>31</v>
      </c>
      <c r="C18" s="35"/>
      <c r="D18" s="35" t="s">
        <v>29</v>
      </c>
      <c r="E18" s="35"/>
      <c r="F18" s="35"/>
      <c r="G18" s="5" t="s">
        <v>459</v>
      </c>
    </row>
    <row r="19" spans="1:7">
      <c r="A19" s="111"/>
      <c r="B19" s="37" t="s">
        <v>46</v>
      </c>
      <c r="C19" s="37"/>
      <c r="D19" s="37" t="s">
        <v>158</v>
      </c>
      <c r="E19" s="37"/>
      <c r="F19" s="37"/>
      <c r="G19" s="7"/>
    </row>
    <row r="20" spans="1:7">
      <c r="A20" s="102" t="s">
        <v>612</v>
      </c>
      <c r="B20" s="4" t="s">
        <v>29</v>
      </c>
      <c r="C20" s="4"/>
      <c r="D20" s="4"/>
      <c r="E20" s="4" t="s">
        <v>29</v>
      </c>
      <c r="F20" s="4"/>
      <c r="G20" s="5" t="s">
        <v>460</v>
      </c>
    </row>
    <row r="21" spans="1:7">
      <c r="A21" s="111"/>
      <c r="B21" s="6" t="s">
        <v>158</v>
      </c>
      <c r="C21" s="6"/>
      <c r="D21" s="6"/>
      <c r="E21" s="6" t="s">
        <v>21</v>
      </c>
      <c r="F21" s="6"/>
      <c r="G21" s="7"/>
    </row>
    <row r="22" spans="1:7">
      <c r="A22" s="102" t="s">
        <v>48</v>
      </c>
      <c r="B22" s="4" t="s">
        <v>23</v>
      </c>
      <c r="C22" s="4"/>
      <c r="D22" s="4" t="s">
        <v>30</v>
      </c>
      <c r="E22" s="4" t="s">
        <v>28</v>
      </c>
      <c r="F22" s="4"/>
      <c r="G22" s="5" t="s">
        <v>457</v>
      </c>
    </row>
    <row r="23" spans="1:7">
      <c r="A23" s="111"/>
      <c r="B23" s="6"/>
      <c r="C23" s="6"/>
      <c r="D23" s="6" t="s">
        <v>35</v>
      </c>
      <c r="E23" s="6" t="s">
        <v>35</v>
      </c>
      <c r="F23" s="6"/>
      <c r="G23" s="7"/>
    </row>
    <row r="24" spans="1:7">
      <c r="A24" s="102" t="s">
        <v>49</v>
      </c>
      <c r="B24" s="4"/>
      <c r="C24" s="4" t="s">
        <v>30</v>
      </c>
      <c r="D24" s="4"/>
      <c r="E24" s="4" t="s">
        <v>33</v>
      </c>
      <c r="F24" s="4" t="s">
        <v>23</v>
      </c>
      <c r="G24" s="5" t="s">
        <v>461</v>
      </c>
    </row>
    <row r="25" spans="1:7" ht="15.75" thickBot="1">
      <c r="A25" s="103"/>
      <c r="B25" s="8"/>
      <c r="C25" s="8" t="s">
        <v>35</v>
      </c>
      <c r="D25" s="8"/>
      <c r="E25" s="8" t="s">
        <v>35</v>
      </c>
      <c r="F25" s="8"/>
      <c r="G25" s="9"/>
    </row>
    <row r="26" spans="1:7" ht="15.75" thickTop="1"/>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4"/>
  <sheetViews>
    <sheetView workbookViewId="0">
      <selection activeCell="G2" sqref="G2"/>
    </sheetView>
  </sheetViews>
  <sheetFormatPr defaultRowHeight="15"/>
  <cols>
    <col min="1" max="1" width="43.85546875" style="14" customWidth="1"/>
    <col min="2" max="6" width="9.140625" style="14"/>
    <col min="7" max="7" width="15.85546875" style="14" bestFit="1" customWidth="1"/>
    <col min="8" max="16384" width="9.140625" style="14"/>
  </cols>
  <sheetData>
    <row r="1" spans="1:7" ht="15.75" thickTop="1">
      <c r="A1" s="1" t="s">
        <v>0</v>
      </c>
      <c r="B1" s="2" t="s">
        <v>1</v>
      </c>
      <c r="C1" s="2" t="s">
        <v>2</v>
      </c>
      <c r="D1" s="2" t="s">
        <v>3</v>
      </c>
      <c r="E1" s="2" t="s">
        <v>4</v>
      </c>
      <c r="F1" s="2" t="s">
        <v>5</v>
      </c>
      <c r="G1" s="3" t="s">
        <v>6</v>
      </c>
    </row>
    <row r="2" spans="1:7" ht="15" customHeight="1">
      <c r="A2" s="102" t="s">
        <v>695</v>
      </c>
      <c r="B2" s="4"/>
      <c r="C2" s="4"/>
      <c r="D2" s="4" t="s">
        <v>33</v>
      </c>
      <c r="E2" s="4"/>
      <c r="F2" s="4"/>
      <c r="G2" s="5" t="s">
        <v>64</v>
      </c>
    </row>
    <row r="3" spans="1:7">
      <c r="A3" s="111"/>
      <c r="B3" s="6"/>
      <c r="C3" s="6"/>
      <c r="D3" s="6" t="s">
        <v>136</v>
      </c>
      <c r="E3" s="6"/>
      <c r="F3" s="6"/>
      <c r="G3" s="7" t="s">
        <v>65</v>
      </c>
    </row>
    <row r="4" spans="1:7">
      <c r="A4" s="102" t="s">
        <v>58</v>
      </c>
      <c r="B4" s="4"/>
      <c r="C4" s="4"/>
      <c r="D4" s="4" t="s">
        <v>30</v>
      </c>
      <c r="E4" s="4"/>
      <c r="F4" s="4"/>
      <c r="G4" s="5" t="s">
        <v>66</v>
      </c>
    </row>
    <row r="5" spans="1:7">
      <c r="A5" s="111"/>
      <c r="B5" s="6"/>
      <c r="C5" s="6"/>
      <c r="D5" s="6" t="s">
        <v>61</v>
      </c>
      <c r="E5" s="6"/>
      <c r="F5" s="6"/>
      <c r="G5" s="7"/>
    </row>
    <row r="6" spans="1:7">
      <c r="A6" s="102" t="s">
        <v>55</v>
      </c>
      <c r="B6" s="4"/>
      <c r="C6" s="4"/>
      <c r="D6" s="4" t="s">
        <v>27</v>
      </c>
      <c r="E6" s="4"/>
      <c r="F6" s="4"/>
      <c r="G6" s="5" t="s">
        <v>67</v>
      </c>
    </row>
    <row r="7" spans="1:7">
      <c r="A7" s="111"/>
      <c r="B7" s="6"/>
      <c r="C7" s="6"/>
      <c r="D7" s="6" t="s">
        <v>61</v>
      </c>
      <c r="E7" s="6"/>
      <c r="F7" s="6"/>
      <c r="G7" s="7"/>
    </row>
    <row r="8" spans="1:7">
      <c r="A8" s="102" t="s">
        <v>57</v>
      </c>
      <c r="B8" s="4"/>
      <c r="C8" s="4"/>
      <c r="D8" s="4" t="s">
        <v>30</v>
      </c>
      <c r="E8" s="4"/>
      <c r="F8" s="4"/>
      <c r="G8" s="5" t="s">
        <v>685</v>
      </c>
    </row>
    <row r="9" spans="1:7">
      <c r="A9" s="111"/>
      <c r="B9" s="6"/>
      <c r="C9" s="6"/>
      <c r="D9" s="6" t="s">
        <v>75</v>
      </c>
      <c r="E9" s="6"/>
      <c r="F9" s="6"/>
      <c r="G9" s="7" t="s">
        <v>66</v>
      </c>
    </row>
    <row r="10" spans="1:7">
      <c r="A10" s="102" t="s">
        <v>59</v>
      </c>
      <c r="B10" s="4"/>
      <c r="C10" s="4" t="s">
        <v>28</v>
      </c>
      <c r="D10" s="4"/>
      <c r="E10" s="4"/>
      <c r="F10" s="4"/>
      <c r="G10" s="5" t="s">
        <v>68</v>
      </c>
    </row>
    <row r="11" spans="1:7">
      <c r="A11" s="111"/>
      <c r="B11" s="6"/>
      <c r="C11" s="6" t="s">
        <v>98</v>
      </c>
      <c r="D11" s="6"/>
      <c r="E11" s="6"/>
      <c r="F11" s="6"/>
      <c r="G11" s="7"/>
    </row>
    <row r="12" spans="1:7" ht="15" customHeight="1">
      <c r="A12" s="102" t="s">
        <v>56</v>
      </c>
      <c r="B12" s="4"/>
      <c r="C12" s="4"/>
      <c r="D12" s="4"/>
      <c r="E12" s="4"/>
      <c r="F12" s="35" t="s">
        <v>63</v>
      </c>
      <c r="G12" s="5" t="s">
        <v>66</v>
      </c>
    </row>
    <row r="13" spans="1:7" ht="15.75" thickBot="1">
      <c r="A13" s="103"/>
      <c r="B13" s="8"/>
      <c r="C13" s="8"/>
      <c r="D13" s="8"/>
      <c r="E13" s="8"/>
      <c r="F13" s="8" t="s">
        <v>61</v>
      </c>
      <c r="G13" s="9"/>
    </row>
    <row r="14" spans="1:7" ht="15.75" thickTop="1"/>
  </sheetData>
  <mergeCells count="6">
    <mergeCell ref="A12:A13"/>
    <mergeCell ref="A2:A3"/>
    <mergeCell ref="A4:A5"/>
    <mergeCell ref="A6:A7"/>
    <mergeCell ref="A8:A9"/>
    <mergeCell ref="A10:A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Spring_15-16</vt:lpstr>
      <vt:lpstr>Ξένες Γλώσσες</vt:lpstr>
      <vt:lpstr>Παιδαγωγικά</vt:lpstr>
      <vt:lpstr>'Spring_15-16'!Print_Area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2016-02-24T11:13:15Z</cp:lastPrinted>
  <dcterms:created xsi:type="dcterms:W3CDTF">2015-02-10T07:51:23Z</dcterms:created>
  <dcterms:modified xsi:type="dcterms:W3CDTF">2016-05-11T12:46:04Z</dcterms:modified>
</cp:coreProperties>
</file>